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trlProps/ctrlProp1.xml" ContentType="application/vnd.ms-excel.controlproperti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trlProps/ctrlProp2.xml" ContentType="application/vnd.ms-excel.controlproperti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trlProps/ctrlProp3.xml" ContentType="application/vnd.ms-excel.controlproperti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trlProps/ctrlProp4.xml" ContentType="application/vnd.ms-excel.controlproperti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 2016 - Level 3\Lesson 6 - Advanced Charts\"/>
    </mc:Choice>
  </mc:AlternateContent>
  <bookViews>
    <workbookView xWindow="0" yWindow="0" windowWidth="19200" windowHeight="6950" xr2:uid="{3FCAA923-807B-465E-A001-F0E9FF3A048B}"/>
  </bookViews>
  <sheets>
    <sheet name="Secondary Axis Done" sheetId="1" r:id="rId1"/>
    <sheet name="Secondary Axis" sheetId="10" r:id="rId2"/>
    <sheet name="Chart Two Datasets Done" sheetId="11" r:id="rId3"/>
    <sheet name="Chart Two Datasets" sheetId="2" r:id="rId4"/>
    <sheet name="Trending Chart Done" sheetId="12" r:id="rId5"/>
    <sheet name="Trending Chart" sheetId="3" r:id="rId6"/>
    <sheet name="Bar Chart Done" sheetId="13" r:id="rId7"/>
    <sheet name="Bar Chart" sheetId="4" r:id="rId8"/>
    <sheet name="Trending Trick 1 Done" sheetId="14" r:id="rId9"/>
    <sheet name="Trending Trick 1" sheetId="5" r:id="rId10"/>
    <sheet name="Trending Trick 2 Done" sheetId="6" r:id="rId11"/>
    <sheet name="Trending Trick 2" sheetId="15" r:id="rId12"/>
    <sheet name="Chart with Checkbox Done" sheetId="16" r:id="rId13"/>
    <sheet name="Chart with Checkbox" sheetId="7" r:id="rId14"/>
    <sheet name="Chart with Scroll Bar Done" sheetId="17" r:id="rId15"/>
    <sheet name="Chart with Scroll Bar" sheetId="8" r:id="rId16"/>
    <sheet name="Raw Data" sheetId="9" r:id="rId17"/>
  </sheets>
  <definedNames>
    <definedName name="Country">'Raw Data'!$A$1:$M$6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8" l="1"/>
  <c r="B3" i="8"/>
  <c r="B4" i="8"/>
  <c r="B5" i="8"/>
  <c r="B6" i="8"/>
  <c r="B1" i="8"/>
  <c r="B2" i="17"/>
  <c r="B3" i="17"/>
  <c r="B4" i="17"/>
  <c r="B5" i="17"/>
  <c r="B6" i="17"/>
  <c r="B1" i="17"/>
  <c r="J3" i="7" l="1"/>
  <c r="J4" i="7"/>
  <c r="J5" i="7"/>
  <c r="J6" i="7"/>
  <c r="J7" i="7"/>
  <c r="J8" i="7"/>
  <c r="J9" i="7"/>
  <c r="J10" i="7"/>
  <c r="J11" i="7"/>
  <c r="J12" i="7"/>
  <c r="J13" i="7"/>
  <c r="J2" i="7"/>
  <c r="J2" i="16"/>
  <c r="J3" i="16" l="1"/>
  <c r="J4" i="16"/>
  <c r="J5" i="16"/>
  <c r="J6" i="16"/>
  <c r="J7" i="16"/>
  <c r="J8" i="16"/>
  <c r="J9" i="16"/>
  <c r="J10" i="16"/>
  <c r="J11" i="16"/>
  <c r="J12" i="16"/>
  <c r="J13" i="16"/>
  <c r="D26" i="15" l="1"/>
  <c r="C14" i="15"/>
  <c r="D26" i="6" l="1"/>
  <c r="C14" i="6"/>
</calcChain>
</file>

<file path=xl/sharedStrings.xml><?xml version="1.0" encoding="utf-8"?>
<sst xmlns="http://schemas.openxmlformats.org/spreadsheetml/2006/main" count="318" uniqueCount="46">
  <si>
    <t>Month</t>
  </si>
  <si>
    <t>Visitors</t>
  </si>
  <si>
    <t>% of Total</t>
  </si>
  <si>
    <t>J</t>
  </si>
  <si>
    <t>F</t>
  </si>
  <si>
    <t>M</t>
  </si>
  <si>
    <t>A</t>
  </si>
  <si>
    <t>S</t>
  </si>
  <si>
    <t>O</t>
  </si>
  <si>
    <t>N</t>
  </si>
  <si>
    <t>D</t>
  </si>
  <si>
    <t>Visitors by Country</t>
  </si>
  <si>
    <t>UK</t>
  </si>
  <si>
    <t>US</t>
  </si>
  <si>
    <t>Germany</t>
  </si>
  <si>
    <t>Canada</t>
  </si>
  <si>
    <t>France</t>
  </si>
  <si>
    <t>Other</t>
  </si>
  <si>
    <t>Spain</t>
  </si>
  <si>
    <t>Italy</t>
  </si>
  <si>
    <t>Netherlands</t>
  </si>
  <si>
    <t>Poland</t>
  </si>
  <si>
    <t>Belgium</t>
  </si>
  <si>
    <t>Iceland</t>
  </si>
  <si>
    <t>Latvia</t>
  </si>
  <si>
    <t>Sweden</t>
  </si>
  <si>
    <t>Moldova</t>
  </si>
  <si>
    <t>Units Sold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</si>
  <si>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</si>
  <si>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</si>
  <si>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</si>
  <si>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</si>
  <si>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</si>
  <si>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</si>
  <si>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</si>
  <si>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</si>
  <si>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</si>
  <si>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</si>
  <si>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</si>
  <si>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</si>
  <si>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Country</t>
  </si>
  <si>
    <t>USA</t>
  </si>
  <si>
    <t>Ireland</t>
  </si>
  <si>
    <t>British Visitors</t>
  </si>
  <si>
    <t>Sales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</si>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</sst>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7" formatCode="mmmm\-yyyy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5"/>
      </left>
      <right style="thin">
        <color theme="0" tint="-0.34998626667073579"/>
      </right>
      <top style="thin">
        <color theme="5"/>
      </top>
      <bottom style="thin">
        <color theme="5"/>
      </bottom>
      <diagonal/>
    </border>
    <border>
      <left style="thin">
        <color theme="0" tint="-0.34998626667073579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Continuous"/>
    </xf>
    <xf numFmtId="3" fontId="2" fillId="0" borderId="1" xfId="0" applyNumberFormat="1" applyFont="1" applyBorder="1" applyAlignment="1">
      <alignment horizontal="right"/>
    </xf>
    <xf numFmtId="3" fontId="2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3" fontId="2" fillId="3" borderId="7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0" xfId="0" applyNumberFormat="1"/>
    <xf numFmtId="0" fontId="3" fillId="0" borderId="8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167" fontId="5" fillId="0" borderId="0" xfId="0" applyNumberFormat="1" applyFont="1"/>
  </cellXfs>
  <cellStyles count="3">
    <cellStyle name="Normal" xfId="0" builtinId="0"/>
    <cellStyle name="Normal 2" xfId="1" xr:uid="{D7D2F56D-E7E1-4432-93B6-D495B0A357D5}"/>
    <cellStyle name="Percent 2" xfId="2" xr:uid="{9BC22F98-77EA-41CE-A497-439DBE731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British</a:t>
            </a:r>
            <a:r>
              <a:rPr lang="en-IE" baseline="0"/>
              <a:t> </a:t>
            </a:r>
            <a:r>
              <a:rPr lang="en-IE"/>
              <a:t>Visitors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'Secondary Axis Done'!$B$2</c:f>
              <c:strCache>
                <c:ptCount val="1"/>
                <c:pt idx="0">
                  <c:v>Visitors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'Secondary Axis Done'!$A$3:$A$14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'Secondary Axis Done'!$B$3:$B$14</c:f>
              <c:numCache>
                <c:formatCode>#,##0</c:formatCode>
                <c:ptCount val="12"/>
                <c:pt idx="0">
                  <c:v>97.2</c:v>
                </c:pt>
                <c:pt idx="1">
                  <c:v>99</c:v>
                </c:pt>
                <c:pt idx="2">
                  <c:v>98.8</c:v>
                </c:pt>
                <c:pt idx="3">
                  <c:v>98</c:v>
                </c:pt>
                <c:pt idx="4">
                  <c:v>98.5</c:v>
                </c:pt>
                <c:pt idx="5">
                  <c:v>99.8</c:v>
                </c:pt>
                <c:pt idx="6">
                  <c:v>101.4</c:v>
                </c:pt>
                <c:pt idx="7">
                  <c:v>98.1</c:v>
                </c:pt>
                <c:pt idx="8">
                  <c:v>102.6</c:v>
                </c:pt>
                <c:pt idx="9">
                  <c:v>95.1</c:v>
                </c:pt>
                <c:pt idx="10">
                  <c:v>97.2</c:v>
                </c:pt>
                <c:pt idx="1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D-416D-93FF-A7246194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318936"/>
        <c:axId val="321319592"/>
      </c:barChart>
      <c:lineChart>
        <c:grouping val="standard"/>
        <c:varyColors val="0"/>
        <c:ser>
          <c:idx val="1"/>
          <c:order val="1"/>
          <c:tx>
            <c:strRef>
              <c:f>'Secondary Axis Done'!$C$2</c:f>
              <c:strCache>
                <c:ptCount val="1"/>
                <c:pt idx="0">
                  <c:v>% of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'Secondary Axis Done'!$A$3:$A$14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'Secondary Axis Done'!$C$3:$C$14</c:f>
              <c:numCache>
                <c:formatCode>0%</c:formatCode>
                <c:ptCount val="12"/>
                <c:pt idx="0">
                  <c:v>0.19</c:v>
                </c:pt>
                <c:pt idx="1">
                  <c:v>0.21039017029532225</c:v>
                </c:pt>
                <c:pt idx="2">
                  <c:v>0.17</c:v>
                </c:pt>
                <c:pt idx="3">
                  <c:v>0.15</c:v>
                </c:pt>
                <c:pt idx="4">
                  <c:v>0.22</c:v>
                </c:pt>
                <c:pt idx="5">
                  <c:v>0.24</c:v>
                </c:pt>
                <c:pt idx="6">
                  <c:v>0.25</c:v>
                </c:pt>
                <c:pt idx="7">
                  <c:v>0.2</c:v>
                </c:pt>
                <c:pt idx="8">
                  <c:v>0.21790651744568793</c:v>
                </c:pt>
                <c:pt idx="9">
                  <c:v>0.18</c:v>
                </c:pt>
                <c:pt idx="10">
                  <c:v>0.17</c:v>
                </c:pt>
                <c:pt idx="11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D-416D-93FF-A7246194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863864"/>
        <c:axId val="328860912"/>
      </c:lineChart>
      <c:catAx>
        <c:axId val="321318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319592"/>
        <c:crosses val="autoZero"/>
        <c:auto val="1"/>
        <c:lblAlgn val="ctr"/>
        <c:lblOffset val="100"/>
        <c:noMultiLvlLbl val="0"/>
      </c:catAx>
      <c:valAx>
        <c:axId val="32131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318936"/>
        <c:crosses val="autoZero"/>
        <c:crossBetween val="between"/>
      </c:valAx>
      <c:valAx>
        <c:axId val="3288609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863864"/>
        <c:crosses val="max"/>
        <c:crossBetween val="between"/>
      </c:valAx>
      <c:catAx>
        <c:axId val="328863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8860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 Sold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'Trending Trick 1'!$C$1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'Trending Trick 1'!$A$2:$B$37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1'!$C$2:$C$37</c:f>
              <c:numCache>
                <c:formatCode>#,##0</c:formatCode>
                <c:ptCount val="36"/>
                <c:pt idx="0">
                  <c:v>57</c:v>
                </c:pt>
                <c:pt idx="1">
                  <c:v>75</c:v>
                </c:pt>
                <c:pt idx="2">
                  <c:v>79</c:v>
                </c:pt>
                <c:pt idx="3">
                  <c:v>98</c:v>
                </c:pt>
                <c:pt idx="4">
                  <c:v>102</c:v>
                </c:pt>
                <c:pt idx="5">
                  <c:v>111</c:v>
                </c:pt>
                <c:pt idx="6">
                  <c:v>101.4</c:v>
                </c:pt>
                <c:pt idx="7">
                  <c:v>83</c:v>
                </c:pt>
                <c:pt idx="8">
                  <c:v>89</c:v>
                </c:pt>
                <c:pt idx="9">
                  <c:v>62</c:v>
                </c:pt>
                <c:pt idx="10">
                  <c:v>54</c:v>
                </c:pt>
                <c:pt idx="1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5-4D90-A71A-85692F6DAEE3}"/>
            </c:ext>
          </c:extLst>
        </c:ser>
        <c:ser>
          <c:idx val="1"/>
          <c:order val="1"/>
          <c:tx>
            <c:strRef>
              <c:f>'Trending Trick 1'!$D$1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'Trending Trick 1'!$A$2:$B$37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1'!$D$2:$D$37</c:f>
              <c:numCache>
                <c:formatCode>#,##0</c:formatCode>
                <c:ptCount val="36"/>
                <c:pt idx="12">
                  <c:v>99</c:v>
                </c:pt>
                <c:pt idx="13">
                  <c:v>84</c:v>
                </c:pt>
                <c:pt idx="14">
                  <c:v>80</c:v>
                </c:pt>
                <c:pt idx="15">
                  <c:v>99.8</c:v>
                </c:pt>
                <c:pt idx="16">
                  <c:v>104</c:v>
                </c:pt>
                <c:pt idx="17">
                  <c:v>96</c:v>
                </c:pt>
                <c:pt idx="18">
                  <c:v>90</c:v>
                </c:pt>
                <c:pt idx="19">
                  <c:v>82</c:v>
                </c:pt>
                <c:pt idx="20">
                  <c:v>76</c:v>
                </c:pt>
                <c:pt idx="21">
                  <c:v>53</c:v>
                </c:pt>
                <c:pt idx="22">
                  <c:v>77</c:v>
                </c:pt>
                <c:pt idx="2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C5-4D90-A71A-85692F6DAEE3}"/>
            </c:ext>
          </c:extLst>
        </c:ser>
        <c:ser>
          <c:idx val="2"/>
          <c:order val="2"/>
          <c:tx>
            <c:strRef>
              <c:f>'Trending Trick 1'!$E$1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'Trending Trick 1'!$A$2:$B$37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1'!$E$2:$E$37</c:f>
              <c:numCache>
                <c:formatCode>#,##0</c:formatCode>
                <c:ptCount val="36"/>
                <c:pt idx="24">
                  <c:v>99.8</c:v>
                </c:pt>
                <c:pt idx="25">
                  <c:v>84</c:v>
                </c:pt>
                <c:pt idx="26">
                  <c:v>73</c:v>
                </c:pt>
                <c:pt idx="27">
                  <c:v>62</c:v>
                </c:pt>
                <c:pt idx="28">
                  <c:v>69</c:v>
                </c:pt>
                <c:pt idx="29">
                  <c:v>79</c:v>
                </c:pt>
                <c:pt idx="30">
                  <c:v>106.6</c:v>
                </c:pt>
                <c:pt idx="31">
                  <c:v>97.1</c:v>
                </c:pt>
                <c:pt idx="32">
                  <c:v>85</c:v>
                </c:pt>
                <c:pt idx="33">
                  <c:v>79</c:v>
                </c:pt>
                <c:pt idx="34">
                  <c:v>99.8</c:v>
                </c:pt>
                <c:pt idx="3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C5-4D90-A71A-85692F6D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498329808"/>
        <c:axId val="498324560"/>
      </c:barChart>
      <c:catAx>
        <c:axId val="49832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24560"/>
        <c:crosses val="autoZero"/>
        <c:auto val="1"/>
        <c:lblAlgn val="ctr"/>
        <c:lblOffset val="100"/>
        <c:noMultiLvlLbl val="0"/>
      </c:catAx>
      <c:valAx>
        <c:axId val="49832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2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 Sold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'Trending Trick 2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 Done'!$C$2:$C$37</c:f>
              <c:numCache>
                <c:formatCode>#,##0</c:formatCode>
                <c:ptCount val="36"/>
                <c:pt idx="0">
                  <c:v>57</c:v>
                </c:pt>
                <c:pt idx="1">
                  <c:v>75</c:v>
                </c:pt>
                <c:pt idx="2">
                  <c:v>79</c:v>
                </c:pt>
                <c:pt idx="3">
                  <c:v>98</c:v>
                </c:pt>
                <c:pt idx="4">
                  <c:v>102</c:v>
                </c:pt>
                <c:pt idx="5">
                  <c:v>111</c:v>
                </c:pt>
                <c:pt idx="6">
                  <c:v>101.4</c:v>
                </c:pt>
                <c:pt idx="7">
                  <c:v>83</c:v>
                </c:pt>
                <c:pt idx="8">
                  <c:v>89</c:v>
                </c:pt>
                <c:pt idx="9">
                  <c:v>62</c:v>
                </c:pt>
                <c:pt idx="10">
                  <c:v>54</c:v>
                </c:pt>
                <c:pt idx="11">
                  <c:v>77</c:v>
                </c:pt>
                <c:pt idx="12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9-4944-91C2-58A11E9302E1}"/>
            </c:ext>
          </c:extLst>
        </c:ser>
        <c:ser>
          <c:idx val="1"/>
          <c:order val="1"/>
          <c:tx>
            <c:v>Actual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'Trending Trick 2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 Done'!$D$2:$D$37</c:f>
              <c:numCache>
                <c:formatCode>#,##0</c:formatCode>
                <c:ptCount val="36"/>
                <c:pt idx="12">
                  <c:v>99</c:v>
                </c:pt>
                <c:pt idx="13">
                  <c:v>84</c:v>
                </c:pt>
                <c:pt idx="14">
                  <c:v>80</c:v>
                </c:pt>
                <c:pt idx="15">
                  <c:v>99.8</c:v>
                </c:pt>
                <c:pt idx="16">
                  <c:v>104</c:v>
                </c:pt>
                <c:pt idx="17">
                  <c:v>96</c:v>
                </c:pt>
                <c:pt idx="18">
                  <c:v>90</c:v>
                </c:pt>
                <c:pt idx="19">
                  <c:v>82</c:v>
                </c:pt>
                <c:pt idx="20">
                  <c:v>76</c:v>
                </c:pt>
                <c:pt idx="21">
                  <c:v>53</c:v>
                </c:pt>
                <c:pt idx="22">
                  <c:v>77</c:v>
                </c:pt>
                <c:pt idx="23">
                  <c:v>98</c:v>
                </c:pt>
                <c:pt idx="24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9-4944-91C2-58A11E9302E1}"/>
            </c:ext>
          </c:extLst>
        </c:ser>
        <c:ser>
          <c:idx val="2"/>
          <c:order val="2"/>
          <c:tx>
            <c:v>Forecast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'Trending Trick 2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 Done'!$E$2:$E$37</c:f>
              <c:numCache>
                <c:formatCode>#,##0</c:formatCode>
                <c:ptCount val="36"/>
                <c:pt idx="24">
                  <c:v>99.8</c:v>
                </c:pt>
                <c:pt idx="25">
                  <c:v>84</c:v>
                </c:pt>
                <c:pt idx="26">
                  <c:v>73</c:v>
                </c:pt>
                <c:pt idx="27">
                  <c:v>62</c:v>
                </c:pt>
                <c:pt idx="28">
                  <c:v>69</c:v>
                </c:pt>
                <c:pt idx="29">
                  <c:v>79</c:v>
                </c:pt>
                <c:pt idx="30">
                  <c:v>106.6</c:v>
                </c:pt>
                <c:pt idx="31">
                  <c:v>97.1</c:v>
                </c:pt>
                <c:pt idx="32">
                  <c:v>85</c:v>
                </c:pt>
                <c:pt idx="33">
                  <c:v>79</c:v>
                </c:pt>
                <c:pt idx="34">
                  <c:v>99.8</c:v>
                </c:pt>
                <c:pt idx="3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9-4944-91C2-58A11E930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475872"/>
        <c:axId val="408472592"/>
      </c:lineChart>
      <c:catAx>
        <c:axId val="40847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472592"/>
        <c:crosses val="autoZero"/>
        <c:auto val="1"/>
        <c:lblAlgn val="ctr"/>
        <c:lblOffset val="100"/>
        <c:noMultiLvlLbl val="0"/>
      </c:catAx>
      <c:valAx>
        <c:axId val="408472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47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</a:t>
            </a:r>
            <a:r>
              <a:rPr lang="en-IE" baseline="0"/>
              <a:t> Sold</a:t>
            </a:r>
            <a:endParaRPr lang="en-I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'Trending Trick 2'!$A$2:$B$37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2'!$C$2:$C$37</c:f>
              <c:numCache>
                <c:formatCode>#,##0</c:formatCode>
                <c:ptCount val="36"/>
                <c:pt idx="0">
                  <c:v>57</c:v>
                </c:pt>
                <c:pt idx="1">
                  <c:v>75</c:v>
                </c:pt>
                <c:pt idx="2">
                  <c:v>79</c:v>
                </c:pt>
                <c:pt idx="3">
                  <c:v>98</c:v>
                </c:pt>
                <c:pt idx="4">
                  <c:v>102</c:v>
                </c:pt>
                <c:pt idx="5">
                  <c:v>111</c:v>
                </c:pt>
                <c:pt idx="6">
                  <c:v>101.4</c:v>
                </c:pt>
                <c:pt idx="7">
                  <c:v>83</c:v>
                </c:pt>
                <c:pt idx="8">
                  <c:v>89</c:v>
                </c:pt>
                <c:pt idx="9">
                  <c:v>62</c:v>
                </c:pt>
                <c:pt idx="10">
                  <c:v>54</c:v>
                </c:pt>
                <c:pt idx="11">
                  <c:v>77</c:v>
                </c:pt>
                <c:pt idx="12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D-48BE-8F2F-71758614F06D}"/>
            </c:ext>
          </c:extLst>
        </c:ser>
        <c:ser>
          <c:idx val="1"/>
          <c:order val="1"/>
          <c:tx>
            <c:v>Actual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'Trending Trick 2'!$A$2:$B$37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2'!$D$2:$D$37</c:f>
              <c:numCache>
                <c:formatCode>#,##0</c:formatCode>
                <c:ptCount val="36"/>
                <c:pt idx="12">
                  <c:v>99</c:v>
                </c:pt>
                <c:pt idx="13">
                  <c:v>84</c:v>
                </c:pt>
                <c:pt idx="14">
                  <c:v>80</c:v>
                </c:pt>
                <c:pt idx="15">
                  <c:v>99.8</c:v>
                </c:pt>
                <c:pt idx="16">
                  <c:v>104</c:v>
                </c:pt>
                <c:pt idx="17">
                  <c:v>96</c:v>
                </c:pt>
                <c:pt idx="18">
                  <c:v>90</c:v>
                </c:pt>
                <c:pt idx="19">
                  <c:v>82</c:v>
                </c:pt>
                <c:pt idx="20">
                  <c:v>76</c:v>
                </c:pt>
                <c:pt idx="21">
                  <c:v>53</c:v>
                </c:pt>
                <c:pt idx="22">
                  <c:v>77</c:v>
                </c:pt>
                <c:pt idx="23">
                  <c:v>98</c:v>
                </c:pt>
                <c:pt idx="24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DD-48BE-8F2F-71758614F06D}"/>
            </c:ext>
          </c:extLst>
        </c:ser>
        <c:ser>
          <c:idx val="2"/>
          <c:order val="2"/>
          <c:tx>
            <c:v>Forecast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'Trending Trick 2'!$A$2:$B$37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2'!$E$2:$E$37</c:f>
              <c:numCache>
                <c:formatCode>#,##0</c:formatCode>
                <c:ptCount val="36"/>
                <c:pt idx="24">
                  <c:v>99.8</c:v>
                </c:pt>
                <c:pt idx="25">
                  <c:v>84</c:v>
                </c:pt>
                <c:pt idx="26">
                  <c:v>73</c:v>
                </c:pt>
                <c:pt idx="27">
                  <c:v>62</c:v>
                </c:pt>
                <c:pt idx="28">
                  <c:v>69</c:v>
                </c:pt>
                <c:pt idx="29">
                  <c:v>79</c:v>
                </c:pt>
                <c:pt idx="30">
                  <c:v>106.6</c:v>
                </c:pt>
                <c:pt idx="31">
                  <c:v>97.1</c:v>
                </c:pt>
                <c:pt idx="32">
                  <c:v>85</c:v>
                </c:pt>
                <c:pt idx="33">
                  <c:v>79</c:v>
                </c:pt>
                <c:pt idx="34">
                  <c:v>99.8</c:v>
                </c:pt>
                <c:pt idx="3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D-48BE-8F2F-71758614F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826136"/>
        <c:axId val="490826792"/>
      </c:lineChart>
      <c:catAx>
        <c:axId val="490826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826792"/>
        <c:crosses val="autoZero"/>
        <c:auto val="1"/>
        <c:lblAlgn val="ctr"/>
        <c:lblOffset val="100"/>
        <c:noMultiLvlLbl val="0"/>
      </c:catAx>
      <c:valAx>
        <c:axId val="490826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826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with Checkbox Done'!$I$1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with Checkbox Done'!$H$2:$H$13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with Checkbox Done'!$I$2:$I$13</c:f>
              <c:numCache>
                <c:formatCode>0</c:formatCode>
                <c:ptCount val="12"/>
                <c:pt idx="0">
                  <c:v>70.099999999999994</c:v>
                </c:pt>
                <c:pt idx="1">
                  <c:v>61.4</c:v>
                </c:pt>
                <c:pt idx="2">
                  <c:v>70.8</c:v>
                </c:pt>
                <c:pt idx="3">
                  <c:v>74.599999999999994</c:v>
                </c:pt>
                <c:pt idx="4">
                  <c:v>64.7</c:v>
                </c:pt>
                <c:pt idx="5">
                  <c:v>57.6</c:v>
                </c:pt>
                <c:pt idx="6">
                  <c:v>75.400000000000006</c:v>
                </c:pt>
                <c:pt idx="7">
                  <c:v>86.9</c:v>
                </c:pt>
                <c:pt idx="8">
                  <c:v>60.9</c:v>
                </c:pt>
                <c:pt idx="9">
                  <c:v>59.5</c:v>
                </c:pt>
                <c:pt idx="10">
                  <c:v>59.8</c:v>
                </c:pt>
                <c:pt idx="11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E18-9ED4-B1B621ED4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5411920"/>
        <c:axId val="225420776"/>
      </c:barChart>
      <c:lineChart>
        <c:grouping val="standard"/>
        <c:varyColors val="0"/>
        <c:ser>
          <c:idx val="1"/>
          <c:order val="1"/>
          <c:tx>
            <c:strRef>
              <c:f>'Chart with Checkbox Done'!$J$1</c:f>
              <c:strCache>
                <c:ptCount val="1"/>
                <c:pt idx="0">
                  <c:v>Median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with Checkbox Done'!$H$2:$H$13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with Checkbox Done'!$J$2:$J$13</c:f>
              <c:numCache>
                <c:formatCode>General</c:formatCode>
                <c:ptCount val="12"/>
                <c:pt idx="0">
                  <c:v>64.7</c:v>
                </c:pt>
                <c:pt idx="1">
                  <c:v>64.7</c:v>
                </c:pt>
                <c:pt idx="2">
                  <c:v>64.7</c:v>
                </c:pt>
                <c:pt idx="3">
                  <c:v>64.7</c:v>
                </c:pt>
                <c:pt idx="4">
                  <c:v>64.7</c:v>
                </c:pt>
                <c:pt idx="5">
                  <c:v>64.7</c:v>
                </c:pt>
                <c:pt idx="6">
                  <c:v>64.7</c:v>
                </c:pt>
                <c:pt idx="7">
                  <c:v>64.7</c:v>
                </c:pt>
                <c:pt idx="8">
                  <c:v>64.7</c:v>
                </c:pt>
                <c:pt idx="9">
                  <c:v>64.7</c:v>
                </c:pt>
                <c:pt idx="10">
                  <c:v>64.7</c:v>
                </c:pt>
                <c:pt idx="11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2-4E18-9ED4-B1B621ED4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11920"/>
        <c:axId val="225420776"/>
      </c:lineChart>
      <c:catAx>
        <c:axId val="22541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420776"/>
        <c:crosses val="autoZero"/>
        <c:auto val="1"/>
        <c:lblAlgn val="ctr"/>
        <c:lblOffset val="100"/>
        <c:noMultiLvlLbl val="0"/>
      </c:catAx>
      <c:valAx>
        <c:axId val="225420776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41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with Checkbox'!$I$1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with Checkbox'!$H$2:$H$13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with Checkbox'!$I$2:$I$13</c:f>
              <c:numCache>
                <c:formatCode>0</c:formatCode>
                <c:ptCount val="12"/>
                <c:pt idx="0">
                  <c:v>70.099999999999994</c:v>
                </c:pt>
                <c:pt idx="1">
                  <c:v>61.4</c:v>
                </c:pt>
                <c:pt idx="2">
                  <c:v>70.8</c:v>
                </c:pt>
                <c:pt idx="3">
                  <c:v>74.599999999999994</c:v>
                </c:pt>
                <c:pt idx="4">
                  <c:v>64.7</c:v>
                </c:pt>
                <c:pt idx="5">
                  <c:v>57.6</c:v>
                </c:pt>
                <c:pt idx="6">
                  <c:v>75.400000000000006</c:v>
                </c:pt>
                <c:pt idx="7">
                  <c:v>86.9</c:v>
                </c:pt>
                <c:pt idx="8">
                  <c:v>60.9</c:v>
                </c:pt>
                <c:pt idx="9">
                  <c:v>59.5</c:v>
                </c:pt>
                <c:pt idx="10">
                  <c:v>59.8</c:v>
                </c:pt>
                <c:pt idx="11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2-4229-9822-107A75E1A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348176"/>
        <c:axId val="498351456"/>
      </c:barChart>
      <c:lineChart>
        <c:grouping val="standard"/>
        <c:varyColors val="0"/>
        <c:ser>
          <c:idx val="1"/>
          <c:order val="1"/>
          <c:tx>
            <c:strRef>
              <c:f>'Chart with Checkbox'!$J$1</c:f>
              <c:strCache>
                <c:ptCount val="1"/>
                <c:pt idx="0">
                  <c:v>Median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with Checkbox'!$H$2:$H$13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'Chart with Checkbox'!$J$2:$J$13</c:f>
              <c:numCache>
                <c:formatCode>General</c:formatCode>
                <c:ptCount val="12"/>
                <c:pt idx="0">
                  <c:v>64.7</c:v>
                </c:pt>
                <c:pt idx="1">
                  <c:v>64.7</c:v>
                </c:pt>
                <c:pt idx="2">
                  <c:v>64.7</c:v>
                </c:pt>
                <c:pt idx="3">
                  <c:v>64.7</c:v>
                </c:pt>
                <c:pt idx="4">
                  <c:v>64.7</c:v>
                </c:pt>
                <c:pt idx="5">
                  <c:v>64.7</c:v>
                </c:pt>
                <c:pt idx="6">
                  <c:v>64.7</c:v>
                </c:pt>
                <c:pt idx="7">
                  <c:v>64.7</c:v>
                </c:pt>
                <c:pt idx="8">
                  <c:v>64.7</c:v>
                </c:pt>
                <c:pt idx="9">
                  <c:v>64.7</c:v>
                </c:pt>
                <c:pt idx="10">
                  <c:v>64.7</c:v>
                </c:pt>
                <c:pt idx="11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2-4229-9822-107A75E1A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348176"/>
        <c:axId val="498351456"/>
      </c:lineChart>
      <c:catAx>
        <c:axId val="49834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51456"/>
        <c:crosses val="autoZero"/>
        <c:auto val="1"/>
        <c:lblAlgn val="ctr"/>
        <c:lblOffset val="100"/>
        <c:noMultiLvlLbl val="0"/>
      </c:catAx>
      <c:valAx>
        <c:axId val="498351456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4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3.0451224846894106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with Scroll Bar Done'!$B$1</c:f>
              <c:strCache>
                <c:ptCount val="1"/>
                <c:pt idx="0">
                  <c:v>July-2016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with Scroll Bar Done'!$A$2:$A$6</c:f>
              <c:strCache>
                <c:ptCount val="5"/>
                <c:pt idx="0">
                  <c:v>USA</c:v>
                </c:pt>
                <c:pt idx="1">
                  <c:v>UK</c:v>
                </c:pt>
                <c:pt idx="2">
                  <c:v>Germany</c:v>
                </c:pt>
                <c:pt idx="3">
                  <c:v>France</c:v>
                </c:pt>
                <c:pt idx="4">
                  <c:v>Ireland</c:v>
                </c:pt>
              </c:strCache>
            </c:strRef>
          </c:cat>
          <c:val>
            <c:numRef>
              <c:f>'Chart with Scroll Bar Done'!$B$2:$B$6</c:f>
              <c:numCache>
                <c:formatCode>General</c:formatCode>
                <c:ptCount val="5"/>
                <c:pt idx="0">
                  <c:v>109.2</c:v>
                </c:pt>
                <c:pt idx="1">
                  <c:v>63.3</c:v>
                </c:pt>
                <c:pt idx="2">
                  <c:v>52.3</c:v>
                </c:pt>
                <c:pt idx="3">
                  <c:v>49.6</c:v>
                </c:pt>
                <c:pt idx="4">
                  <c:v>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4-480C-907E-0C734423E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6709952"/>
        <c:axId val="416712576"/>
      </c:barChart>
      <c:catAx>
        <c:axId val="416709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712576"/>
        <c:crosses val="autoZero"/>
        <c:auto val="1"/>
        <c:lblAlgn val="ctr"/>
        <c:lblOffset val="100"/>
        <c:noMultiLvlLbl val="0"/>
      </c:catAx>
      <c:valAx>
        <c:axId val="41671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70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6562335958005214E-2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with Scroll Bar'!$B$1</c:f>
              <c:strCache>
                <c:ptCount val="1"/>
                <c:pt idx="0">
                  <c:v>October-2016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with Scroll Bar'!$A$2:$A$6</c:f>
              <c:strCache>
                <c:ptCount val="5"/>
                <c:pt idx="0">
                  <c:v>USA</c:v>
                </c:pt>
                <c:pt idx="1">
                  <c:v>UK</c:v>
                </c:pt>
                <c:pt idx="2">
                  <c:v>Germany</c:v>
                </c:pt>
                <c:pt idx="3">
                  <c:v>France</c:v>
                </c:pt>
                <c:pt idx="4">
                  <c:v>Ireland</c:v>
                </c:pt>
              </c:strCache>
            </c:strRef>
          </c:cat>
          <c:val>
            <c:numRef>
              <c:f>'Chart with Scroll Bar'!$B$2:$B$6</c:f>
              <c:numCache>
                <c:formatCode>General</c:formatCode>
                <c:ptCount val="5"/>
                <c:pt idx="0">
                  <c:v>110</c:v>
                </c:pt>
                <c:pt idx="1">
                  <c:v>64.8</c:v>
                </c:pt>
                <c:pt idx="2">
                  <c:v>50.7</c:v>
                </c:pt>
                <c:pt idx="3">
                  <c:v>50.8</c:v>
                </c:pt>
                <c:pt idx="4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2-4B5C-8293-B67C642A5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0868240"/>
        <c:axId val="420868896"/>
      </c:barChart>
      <c:catAx>
        <c:axId val="420868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68896"/>
        <c:crosses val="autoZero"/>
        <c:auto val="1"/>
        <c:lblAlgn val="ctr"/>
        <c:lblOffset val="100"/>
        <c:noMultiLvlLbl val="0"/>
      </c:catAx>
      <c:valAx>
        <c:axId val="42086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6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British Visitors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'Secondary Axis'!$B$2</c:f>
              <c:strCache>
                <c:ptCount val="1"/>
                <c:pt idx="0">
                  <c:v>Visitors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'Secondary Axis'!$A$3:$A$14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'Secondary Axis'!$B$3:$B$14</c:f>
              <c:numCache>
                <c:formatCode>#,##0</c:formatCode>
                <c:ptCount val="12"/>
                <c:pt idx="0">
                  <c:v>97.2</c:v>
                </c:pt>
                <c:pt idx="1">
                  <c:v>99</c:v>
                </c:pt>
                <c:pt idx="2">
                  <c:v>98.8</c:v>
                </c:pt>
                <c:pt idx="3">
                  <c:v>98</c:v>
                </c:pt>
                <c:pt idx="4">
                  <c:v>98.5</c:v>
                </c:pt>
                <c:pt idx="5">
                  <c:v>99.8</c:v>
                </c:pt>
                <c:pt idx="6">
                  <c:v>101.4</c:v>
                </c:pt>
                <c:pt idx="7">
                  <c:v>98.1</c:v>
                </c:pt>
                <c:pt idx="8">
                  <c:v>102.6</c:v>
                </c:pt>
                <c:pt idx="9">
                  <c:v>95.1</c:v>
                </c:pt>
                <c:pt idx="10">
                  <c:v>97.2</c:v>
                </c:pt>
                <c:pt idx="1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4-4124-A85F-F3E30808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994240"/>
        <c:axId val="413991288"/>
      </c:barChart>
      <c:lineChart>
        <c:grouping val="standard"/>
        <c:varyColors val="0"/>
        <c:ser>
          <c:idx val="1"/>
          <c:order val="1"/>
          <c:tx>
            <c:strRef>
              <c:f>'Secondary Axis'!$C$2</c:f>
              <c:strCache>
                <c:ptCount val="1"/>
                <c:pt idx="0">
                  <c:v>% of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'Secondary Axis'!$A$3:$A$14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'Secondary Axis'!$C$3:$C$14</c:f>
              <c:numCache>
                <c:formatCode>0%</c:formatCode>
                <c:ptCount val="12"/>
                <c:pt idx="0">
                  <c:v>0.19</c:v>
                </c:pt>
                <c:pt idx="1">
                  <c:v>0.21039017029532225</c:v>
                </c:pt>
                <c:pt idx="2">
                  <c:v>0.17</c:v>
                </c:pt>
                <c:pt idx="3">
                  <c:v>0.15</c:v>
                </c:pt>
                <c:pt idx="4">
                  <c:v>0.22</c:v>
                </c:pt>
                <c:pt idx="5">
                  <c:v>0.24</c:v>
                </c:pt>
                <c:pt idx="6">
                  <c:v>0.25</c:v>
                </c:pt>
                <c:pt idx="7">
                  <c:v>0.2</c:v>
                </c:pt>
                <c:pt idx="8">
                  <c:v>0.21790651744568793</c:v>
                </c:pt>
                <c:pt idx="9">
                  <c:v>0.18</c:v>
                </c:pt>
                <c:pt idx="10">
                  <c:v>0.17</c:v>
                </c:pt>
                <c:pt idx="11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F4-4124-A85F-F3E30808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124168"/>
        <c:axId val="487127448"/>
      </c:lineChart>
      <c:catAx>
        <c:axId val="41399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991288"/>
        <c:crosses val="autoZero"/>
        <c:auto val="1"/>
        <c:lblAlgn val="ctr"/>
        <c:lblOffset val="100"/>
        <c:noMultiLvlLbl val="0"/>
      </c:catAx>
      <c:valAx>
        <c:axId val="413991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994240"/>
        <c:crosses val="autoZero"/>
        <c:crossBetween val="between"/>
      </c:valAx>
      <c:valAx>
        <c:axId val="48712744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24168"/>
        <c:crosses val="max"/>
        <c:crossBetween val="between"/>
      </c:valAx>
      <c:catAx>
        <c:axId val="487124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7127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 Sold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Two Datasets Done'!$B$1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Two Datasets Done'!$A$2:$A$13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Two Datasets Done'!$B$2:$B$13</c:f>
              <c:numCache>
                <c:formatCode>0</c:formatCode>
                <c:ptCount val="12"/>
                <c:pt idx="0">
                  <c:v>79.8</c:v>
                </c:pt>
                <c:pt idx="1">
                  <c:v>66.8</c:v>
                </c:pt>
                <c:pt idx="2">
                  <c:v>71.8</c:v>
                </c:pt>
                <c:pt idx="3">
                  <c:v>76.7</c:v>
                </c:pt>
                <c:pt idx="4">
                  <c:v>66.900000000000006</c:v>
                </c:pt>
                <c:pt idx="5">
                  <c:v>58.5</c:v>
                </c:pt>
                <c:pt idx="6">
                  <c:v>71.599999999999994</c:v>
                </c:pt>
                <c:pt idx="7">
                  <c:v>79.900000000000006</c:v>
                </c:pt>
                <c:pt idx="8">
                  <c:v>64.400000000000006</c:v>
                </c:pt>
                <c:pt idx="9">
                  <c:v>63</c:v>
                </c:pt>
                <c:pt idx="10">
                  <c:v>65.3</c:v>
                </c:pt>
                <c:pt idx="11">
                  <c:v>80.099999999999994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3-4F86-BFE7-BA0CBED1F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792920"/>
        <c:axId val="330786032"/>
      </c:barChart>
      <c:lineChart>
        <c:grouping val="standard"/>
        <c:varyColors val="0"/>
        <c:ser>
          <c:idx val="1"/>
          <c:order val="1"/>
          <c:tx>
            <c:strRef>
              <c:f>'Chart Two Datasets Done'!$C$1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Two Datasets Done'!$A$2:$A$13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Two Datasets Done'!$C$2:$C$13</c:f>
              <c:numCache>
                <c:formatCode>0</c:formatCode>
                <c:ptCount val="12"/>
                <c:pt idx="0">
                  <c:v>70.099999999999994</c:v>
                </c:pt>
                <c:pt idx="1">
                  <c:v>61.4</c:v>
                </c:pt>
                <c:pt idx="2">
                  <c:v>70.8</c:v>
                </c:pt>
                <c:pt idx="3">
                  <c:v>74.599999999999994</c:v>
                </c:pt>
                <c:pt idx="4">
                  <c:v>64.7</c:v>
                </c:pt>
                <c:pt idx="5">
                  <c:v>57.6</c:v>
                </c:pt>
                <c:pt idx="6">
                  <c:v>75.400000000000006</c:v>
                </c:pt>
                <c:pt idx="7">
                  <c:v>86.9</c:v>
                </c:pt>
                <c:pt idx="8">
                  <c:v>60.9</c:v>
                </c:pt>
                <c:pt idx="9">
                  <c:v>59.5</c:v>
                </c:pt>
                <c:pt idx="10">
                  <c:v>59.8</c:v>
                </c:pt>
                <c:pt idx="11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3-4F86-BFE7-BA0CBED1F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792920"/>
        <c:axId val="330786032"/>
      </c:lineChart>
      <c:catAx>
        <c:axId val="33079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786032"/>
        <c:crosses val="autoZero"/>
        <c:auto val="1"/>
        <c:lblAlgn val="ctr"/>
        <c:lblOffset val="100"/>
        <c:noMultiLvlLbl val="0"/>
      </c:catAx>
      <c:valAx>
        <c:axId val="33078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79292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 Sold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Two Datasets'!$B$1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Two Datasets'!$A$2:$A$13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Two Datasets'!$B$2:$B$13</c:f>
              <c:numCache>
                <c:formatCode>0</c:formatCode>
                <c:ptCount val="12"/>
                <c:pt idx="0">
                  <c:v>79.8</c:v>
                </c:pt>
                <c:pt idx="1">
                  <c:v>66.8</c:v>
                </c:pt>
                <c:pt idx="2">
                  <c:v>71.8</c:v>
                </c:pt>
                <c:pt idx="3">
                  <c:v>76.7</c:v>
                </c:pt>
                <c:pt idx="4">
                  <c:v>66.900000000000006</c:v>
                </c:pt>
                <c:pt idx="5">
                  <c:v>58.5</c:v>
                </c:pt>
                <c:pt idx="6">
                  <c:v>71.599999999999994</c:v>
                </c:pt>
                <c:pt idx="7">
                  <c:v>79.900000000000006</c:v>
                </c:pt>
                <c:pt idx="8">
                  <c:v>64.400000000000006</c:v>
                </c:pt>
                <c:pt idx="9">
                  <c:v>63</c:v>
                </c:pt>
                <c:pt idx="10">
                  <c:v>65.3</c:v>
                </c:pt>
                <c:pt idx="11">
                  <c:v>80.099999999999994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A-4C54-A331-B6A0FA08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31712"/>
        <c:axId val="487132696"/>
      </c:barChart>
      <c:lineChart>
        <c:grouping val="standard"/>
        <c:varyColors val="0"/>
        <c:ser>
          <c:idx val="1"/>
          <c:order val="1"/>
          <c:tx>
            <c:strRef>
              <c:f>'Chart Two Datasets'!$C$1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Two Datasets'!$A$2:$A$13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'Chart Two Datasets'!$C$2:$C$13</c:f>
              <c:numCache>
                <c:formatCode>0</c:formatCode>
                <c:ptCount val="12"/>
                <c:pt idx="0">
                  <c:v>70.099999999999994</c:v>
                </c:pt>
                <c:pt idx="1">
                  <c:v>61.4</c:v>
                </c:pt>
                <c:pt idx="2">
                  <c:v>70.8</c:v>
                </c:pt>
                <c:pt idx="3">
                  <c:v>74.599999999999994</c:v>
                </c:pt>
                <c:pt idx="4">
                  <c:v>64.7</c:v>
                </c:pt>
                <c:pt idx="5">
                  <c:v>57.6</c:v>
                </c:pt>
                <c:pt idx="6">
                  <c:v>75.400000000000006</c:v>
                </c:pt>
                <c:pt idx="7">
                  <c:v>86.9</c:v>
                </c:pt>
                <c:pt idx="8">
                  <c:v>60.9</c:v>
                </c:pt>
                <c:pt idx="9">
                  <c:v>59.5</c:v>
                </c:pt>
                <c:pt idx="10">
                  <c:v>59.8</c:v>
                </c:pt>
                <c:pt idx="11">
                  <c:v>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A-4C54-A331-B6A0FA08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131712"/>
        <c:axId val="487132696"/>
      </c:lineChart>
      <c:catAx>
        <c:axId val="48713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32696"/>
        <c:crosses val="autoZero"/>
        <c:auto val="1"/>
        <c:lblAlgn val="ctr"/>
        <c:lblOffset val="100"/>
        <c:noMultiLvlLbl val="0"/>
      </c:catAx>
      <c:valAx>
        <c:axId val="48713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3171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Sales Per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554680664916884E-5"/>
                  <c:y val="5.7835739282589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B-449C-834C-A27380635E78}"/>
                </c:ext>
              </c:extLst>
            </c:dLbl>
            <c:dLbl>
              <c:idx val="15"/>
              <c:layout>
                <c:manualLayout>
                  <c:x val="-4.4825240594925736E-2"/>
                  <c:y val="-8.098388743073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B-449C-834C-A27380635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'Trending Chart Done'!$A$2:$B$17</c:f>
              <c:multiLvlStrCache>
                <c:ptCount val="1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'Trending Chart Done'!$C$2:$C$17</c:f>
              <c:numCache>
                <c:formatCode>#,##0</c:formatCode>
                <c:ptCount val="16"/>
                <c:pt idx="0">
                  <c:v>11470</c:v>
                </c:pt>
                <c:pt idx="1">
                  <c:v>11442</c:v>
                </c:pt>
                <c:pt idx="2">
                  <c:v>11551</c:v>
                </c:pt>
                <c:pt idx="3">
                  <c:v>11445</c:v>
                </c:pt>
                <c:pt idx="4">
                  <c:v>11699</c:v>
                </c:pt>
                <c:pt idx="5">
                  <c:v>11642</c:v>
                </c:pt>
                <c:pt idx="6">
                  <c:v>11007</c:v>
                </c:pt>
                <c:pt idx="7">
                  <c:v>11120</c:v>
                </c:pt>
                <c:pt idx="8">
                  <c:v>11221</c:v>
                </c:pt>
                <c:pt idx="9">
                  <c:v>11872</c:v>
                </c:pt>
                <c:pt idx="10">
                  <c:v>11326</c:v>
                </c:pt>
                <c:pt idx="11">
                  <c:v>11720</c:v>
                </c:pt>
                <c:pt idx="12">
                  <c:v>11164</c:v>
                </c:pt>
                <c:pt idx="13">
                  <c:v>11212</c:v>
                </c:pt>
                <c:pt idx="14">
                  <c:v>11690</c:v>
                </c:pt>
                <c:pt idx="15">
                  <c:v>11700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B-449C-834C-A2738063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792368"/>
        <c:axId val="333789088"/>
      </c:lineChart>
      <c:catAx>
        <c:axId val="33379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789088"/>
        <c:crosses val="autoZero"/>
        <c:auto val="1"/>
        <c:lblAlgn val="ctr"/>
        <c:lblOffset val="100"/>
        <c:noMultiLvlLbl val="0"/>
      </c:catAx>
      <c:valAx>
        <c:axId val="333789088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792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Sales Per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8.270778652668417E-3"/>
                  <c:y val="9.0243146689997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8-4D95-A949-0C384A0FF11F}"/>
                </c:ext>
              </c:extLst>
            </c:dLbl>
            <c:dLbl>
              <c:idx val="15"/>
              <c:layout>
                <c:manualLayout>
                  <c:x val="-6.4269685039370181E-2"/>
                  <c:y val="-0.10413203557888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8-4D95-A949-0C384A0FF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'Trending Chart'!$A$2:$B$17</c:f>
              <c:multiLvlStrCache>
                <c:ptCount val="1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'Trending Chart'!$C$2:$C$17</c:f>
              <c:numCache>
                <c:formatCode>#,##0</c:formatCode>
                <c:ptCount val="16"/>
                <c:pt idx="0">
                  <c:v>11470</c:v>
                </c:pt>
                <c:pt idx="1">
                  <c:v>11442</c:v>
                </c:pt>
                <c:pt idx="2">
                  <c:v>11551</c:v>
                </c:pt>
                <c:pt idx="3">
                  <c:v>11445</c:v>
                </c:pt>
                <c:pt idx="4">
                  <c:v>11699</c:v>
                </c:pt>
                <c:pt idx="5">
                  <c:v>11642</c:v>
                </c:pt>
                <c:pt idx="6">
                  <c:v>11007</c:v>
                </c:pt>
                <c:pt idx="7">
                  <c:v>11120</c:v>
                </c:pt>
                <c:pt idx="8">
                  <c:v>11221</c:v>
                </c:pt>
                <c:pt idx="9">
                  <c:v>11872</c:v>
                </c:pt>
                <c:pt idx="10">
                  <c:v>11326</c:v>
                </c:pt>
                <c:pt idx="11">
                  <c:v>11720</c:v>
                </c:pt>
                <c:pt idx="12">
                  <c:v>11164</c:v>
                </c:pt>
                <c:pt idx="13">
                  <c:v>11212</c:v>
                </c:pt>
                <c:pt idx="14">
                  <c:v>11690</c:v>
                </c:pt>
                <c:pt idx="15">
                  <c:v>11700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8-4D95-A949-0C384A0FF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142208"/>
        <c:axId val="487136960"/>
      </c:lineChart>
      <c:catAx>
        <c:axId val="48714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36960"/>
        <c:crosses val="autoZero"/>
        <c:auto val="1"/>
        <c:lblAlgn val="ctr"/>
        <c:lblOffset val="100"/>
        <c:noMultiLvlLbl val="0"/>
      </c:catAx>
      <c:valAx>
        <c:axId val="487136960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4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Visitors by Country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 Chart Done'!$A$2:$A$16</c:f>
              <c:strCache>
                <c:ptCount val="15"/>
                <c:pt idx="0">
                  <c:v>UK</c:v>
                </c:pt>
                <c:pt idx="1">
                  <c:v>US</c:v>
                </c:pt>
                <c:pt idx="2">
                  <c:v>Germany</c:v>
                </c:pt>
                <c:pt idx="3">
                  <c:v>France</c:v>
                </c:pt>
                <c:pt idx="4">
                  <c:v>Spain</c:v>
                </c:pt>
                <c:pt idx="5">
                  <c:v>Italy</c:v>
                </c:pt>
                <c:pt idx="6">
                  <c:v>Netherlands</c:v>
                </c:pt>
                <c:pt idx="7">
                  <c:v>Poland</c:v>
                </c:pt>
                <c:pt idx="8">
                  <c:v>Belgium</c:v>
                </c:pt>
                <c:pt idx="9">
                  <c:v>Iceland</c:v>
                </c:pt>
                <c:pt idx="10">
                  <c:v>Latvia</c:v>
                </c:pt>
                <c:pt idx="11">
                  <c:v>Sweden</c:v>
                </c:pt>
                <c:pt idx="12">
                  <c:v>Canada</c:v>
                </c:pt>
                <c:pt idx="13">
                  <c:v>Moldova</c:v>
                </c:pt>
                <c:pt idx="14">
                  <c:v>Other</c:v>
                </c:pt>
              </c:strCache>
            </c:strRef>
          </c:cat>
          <c:val>
            <c:numRef>
              <c:f>'Bar Chart Done'!$B$2:$B$16</c:f>
              <c:numCache>
                <c:formatCode>#,##0</c:formatCode>
                <c:ptCount val="15"/>
                <c:pt idx="0">
                  <c:v>96.5</c:v>
                </c:pt>
                <c:pt idx="1">
                  <c:v>52.2</c:v>
                </c:pt>
                <c:pt idx="2">
                  <c:v>39.6</c:v>
                </c:pt>
                <c:pt idx="3">
                  <c:v>38.9</c:v>
                </c:pt>
                <c:pt idx="4">
                  <c:v>35</c:v>
                </c:pt>
                <c:pt idx="5">
                  <c:v>26</c:v>
                </c:pt>
                <c:pt idx="6">
                  <c:v>19.600000000000001</c:v>
                </c:pt>
                <c:pt idx="7">
                  <c:v>18</c:v>
                </c:pt>
                <c:pt idx="8">
                  <c:v>14.2</c:v>
                </c:pt>
                <c:pt idx="9">
                  <c:v>13.3</c:v>
                </c:pt>
                <c:pt idx="10">
                  <c:v>11.4</c:v>
                </c:pt>
                <c:pt idx="11">
                  <c:v>10.3</c:v>
                </c:pt>
                <c:pt idx="12">
                  <c:v>10.199999999999999</c:v>
                </c:pt>
                <c:pt idx="13">
                  <c:v>8.1999999999999993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6-4CF4-90CB-945AE07AF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414841416"/>
        <c:axId val="414842400"/>
      </c:barChart>
      <c:catAx>
        <c:axId val="414841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842400"/>
        <c:crosses val="autoZero"/>
        <c:auto val="1"/>
        <c:lblAlgn val="ctr"/>
        <c:lblOffset val="100"/>
        <c:noMultiLvlLbl val="0"/>
      </c:catAx>
      <c:valAx>
        <c:axId val="414842400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414841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Visitors</a:t>
            </a:r>
            <a:r>
              <a:rPr lang="en-IE" baseline="0"/>
              <a:t> by Country</a:t>
            </a:r>
            <a:endParaRPr lang="en-I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 Chart'!$A$2:$A$16</c:f>
              <c:strCache>
                <c:ptCount val="15"/>
                <c:pt idx="0">
                  <c:v>UK</c:v>
                </c:pt>
                <c:pt idx="1">
                  <c:v>US</c:v>
                </c:pt>
                <c:pt idx="2">
                  <c:v>Germany</c:v>
                </c:pt>
                <c:pt idx="3">
                  <c:v>France</c:v>
                </c:pt>
                <c:pt idx="4">
                  <c:v>Spain</c:v>
                </c:pt>
                <c:pt idx="5">
                  <c:v>Italy</c:v>
                </c:pt>
                <c:pt idx="6">
                  <c:v>Netherlands</c:v>
                </c:pt>
                <c:pt idx="7">
                  <c:v>Poland</c:v>
                </c:pt>
                <c:pt idx="8">
                  <c:v>Belgium</c:v>
                </c:pt>
                <c:pt idx="9">
                  <c:v>Iceland</c:v>
                </c:pt>
                <c:pt idx="10">
                  <c:v>Latvia</c:v>
                </c:pt>
                <c:pt idx="11">
                  <c:v>Sweden</c:v>
                </c:pt>
                <c:pt idx="12">
                  <c:v>Canada</c:v>
                </c:pt>
                <c:pt idx="13">
                  <c:v>Moldova</c:v>
                </c:pt>
                <c:pt idx="14">
                  <c:v>Other</c:v>
                </c:pt>
              </c:strCache>
            </c:strRef>
          </c:cat>
          <c:val>
            <c:numRef>
              <c:f>'Bar Chart'!$B$2:$B$16</c:f>
              <c:numCache>
                <c:formatCode>#,##0</c:formatCode>
                <c:ptCount val="15"/>
                <c:pt idx="0">
                  <c:v>96.5</c:v>
                </c:pt>
                <c:pt idx="1">
                  <c:v>52.2</c:v>
                </c:pt>
                <c:pt idx="2">
                  <c:v>39.6</c:v>
                </c:pt>
                <c:pt idx="3">
                  <c:v>38.9</c:v>
                </c:pt>
                <c:pt idx="4">
                  <c:v>35</c:v>
                </c:pt>
                <c:pt idx="5">
                  <c:v>26</c:v>
                </c:pt>
                <c:pt idx="6">
                  <c:v>19.600000000000001</c:v>
                </c:pt>
                <c:pt idx="7">
                  <c:v>18</c:v>
                </c:pt>
                <c:pt idx="8">
                  <c:v>14.2</c:v>
                </c:pt>
                <c:pt idx="9">
                  <c:v>13.3</c:v>
                </c:pt>
                <c:pt idx="10">
                  <c:v>11.4</c:v>
                </c:pt>
                <c:pt idx="11">
                  <c:v>10.3</c:v>
                </c:pt>
                <c:pt idx="12">
                  <c:v>10.199999999999999</c:v>
                </c:pt>
                <c:pt idx="13">
                  <c:v>8.1999999999999993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B-4D36-BB40-0F266504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487116296"/>
        <c:axId val="487117280"/>
      </c:barChart>
      <c:catAx>
        <c:axId val="487116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117280"/>
        <c:crosses val="autoZero"/>
        <c:auto val="1"/>
        <c:lblAlgn val="ctr"/>
        <c:lblOffset val="100"/>
        <c:noMultiLvlLbl val="0"/>
      </c:catAx>
      <c:valAx>
        <c:axId val="487117280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487116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Units Sold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'Trending Trick 1 Done'!$C$1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'Trending Trick 1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 Done'!$C$2:$C$37</c:f>
              <c:numCache>
                <c:formatCode>#,##0</c:formatCode>
                <c:ptCount val="36"/>
                <c:pt idx="0">
                  <c:v>57</c:v>
                </c:pt>
                <c:pt idx="1">
                  <c:v>75</c:v>
                </c:pt>
                <c:pt idx="2">
                  <c:v>79</c:v>
                </c:pt>
                <c:pt idx="3">
                  <c:v>98</c:v>
                </c:pt>
                <c:pt idx="4">
                  <c:v>102</c:v>
                </c:pt>
                <c:pt idx="5">
                  <c:v>111</c:v>
                </c:pt>
                <c:pt idx="6">
                  <c:v>101.4</c:v>
                </c:pt>
                <c:pt idx="7">
                  <c:v>83</c:v>
                </c:pt>
                <c:pt idx="8">
                  <c:v>89</c:v>
                </c:pt>
                <c:pt idx="9">
                  <c:v>62</c:v>
                </c:pt>
                <c:pt idx="10">
                  <c:v>54</c:v>
                </c:pt>
                <c:pt idx="1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0-4216-94D0-4A3613460018}"/>
            </c:ext>
          </c:extLst>
        </c:ser>
        <c:ser>
          <c:idx val="1"/>
          <c:order val="1"/>
          <c:tx>
            <c:strRef>
              <c:f>'Trending Trick 1 Done'!$D$1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'Trending Trick 1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 Done'!$D$2:$D$37</c:f>
              <c:numCache>
                <c:formatCode>#,##0</c:formatCode>
                <c:ptCount val="36"/>
                <c:pt idx="12">
                  <c:v>99</c:v>
                </c:pt>
                <c:pt idx="13">
                  <c:v>84</c:v>
                </c:pt>
                <c:pt idx="14">
                  <c:v>80</c:v>
                </c:pt>
                <c:pt idx="15">
                  <c:v>99.8</c:v>
                </c:pt>
                <c:pt idx="16">
                  <c:v>104</c:v>
                </c:pt>
                <c:pt idx="17">
                  <c:v>96</c:v>
                </c:pt>
                <c:pt idx="18">
                  <c:v>90</c:v>
                </c:pt>
                <c:pt idx="19">
                  <c:v>82</c:v>
                </c:pt>
                <c:pt idx="20">
                  <c:v>76</c:v>
                </c:pt>
                <c:pt idx="21">
                  <c:v>53</c:v>
                </c:pt>
                <c:pt idx="22">
                  <c:v>77</c:v>
                </c:pt>
                <c:pt idx="2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0-4216-94D0-4A3613460018}"/>
            </c:ext>
          </c:extLst>
        </c:ser>
        <c:ser>
          <c:idx val="2"/>
          <c:order val="2"/>
          <c:tx>
            <c:strRef>
              <c:f>'Trending Trick 1 Done'!$E$1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'Trending Trick 1 Done'!$A$2:$B$37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'Trending Trick 1 Done'!$E$2:$E$37</c:f>
              <c:numCache>
                <c:formatCode>#,##0</c:formatCode>
                <c:ptCount val="36"/>
                <c:pt idx="24">
                  <c:v>99.8</c:v>
                </c:pt>
                <c:pt idx="25">
                  <c:v>84</c:v>
                </c:pt>
                <c:pt idx="26">
                  <c:v>73</c:v>
                </c:pt>
                <c:pt idx="27">
                  <c:v>62</c:v>
                </c:pt>
                <c:pt idx="28">
                  <c:v>69</c:v>
                </c:pt>
                <c:pt idx="29">
                  <c:v>79</c:v>
                </c:pt>
                <c:pt idx="30">
                  <c:v>106.6</c:v>
                </c:pt>
                <c:pt idx="31">
                  <c:v>97.1</c:v>
                </c:pt>
                <c:pt idx="32">
                  <c:v>85</c:v>
                </c:pt>
                <c:pt idx="33">
                  <c:v>79</c:v>
                </c:pt>
                <c:pt idx="34">
                  <c:v>99.8</c:v>
                </c:pt>
                <c:pt idx="3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C0-4216-94D0-4A3613460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460480256"/>
        <c:axId val="460473368"/>
      </c:barChart>
      <c:catAx>
        <c:axId val="46048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473368"/>
        <c:crosses val="autoZero"/>
        <c:auto val="1"/>
        <c:lblAlgn val="ctr"/>
        <c:lblOffset val="100"/>
        <c:noMultiLvlLbl val="0"/>
      </c:catAx>
      <c:valAx>
        <c:axId val="460473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48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L$1" lockText="1"/>
</file>

<file path=xl/ctrlProps/ctrlProp2.xml><?xml version="1.0" encoding="utf-8"?>
<formControlPr xmlns="http://schemas.microsoft.com/office/spreadsheetml/2009/9/main" objectType="CheckBox" checked="Checked" fmlaLink="$L$1" lockText="1"/>
</file>

<file path=xl/ctrlProps/ctrlProp3.xml><?xml version="1.0" encoding="utf-8"?>
<formControlPr xmlns="http://schemas.microsoft.com/office/spreadsheetml/2009/9/main" objectType="Scroll" dx="31" fmlaLink="$E$1" horiz="1" max="12" min="1"/>
</file>

<file path=xl/ctrlProps/ctrlProp4.xml><?xml version="1.0" encoding="utf-8"?>
<formControlPr xmlns="http://schemas.microsoft.com/office/spreadsheetml/2009/9/main" objectType="Scroll" dx="31" fmlaLink="$E$1" horiz="1" max="12" min="1" val="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479424</xdr:colOff>
      <xdr:row>1</xdr:row>
      <xdr:rowOff>31750</xdr:rowOff>
    </xdr:from>
    <xdr:to>
      <xdr:col>13</xdr:col>
      <xdr:colOff>69849</xdr:colOff>
      <xdr:row>16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536574</xdr:colOff>
      <xdr:row>0</xdr:row>
      <xdr:rowOff>82550</xdr:rowOff>
    </xdr:from>
    <xdr:to>
      <xdr:col>16</xdr:col>
      <xdr:colOff>165099</xdr:colOff>
      <xdr:row>18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409574</xdr:colOff>
      <xdr:row>1</xdr:row>
      <xdr:rowOff>31750</xdr:rowOff>
    </xdr:from>
    <xdr:to>
      <xdr:col>15</xdr:col>
      <xdr:colOff>88900</xdr:colOff>
      <xdr:row>16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241300</xdr:colOff>
      <xdr:row>0</xdr:row>
      <xdr:rowOff>152400</xdr:rowOff>
    </xdr:from>
    <xdr:to>
      <xdr:col>15</xdr:col>
      <xdr:colOff>330200</xdr:colOff>
      <xdr:row>18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0</xdr:row>
      <xdr:rowOff>114300</xdr:rowOff>
    </xdr:from>
    <xdr:to>
      <xdr:col>6</xdr:col>
      <xdr:colOff>495300</xdr:colOff>
      <xdr:row>13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406400</xdr:colOff>
          <xdr:row>1</xdr:row>
          <xdr:rowOff>50800</xdr:rowOff>
        </xdr:from>
        <xdr:to>
          <xdr:col>6</xdr:col>
          <xdr:colOff>184150</xdr:colOff>
          <xdr:row>2</xdr:row>
          <xdr:rowOff>88900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C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Show Median</a:t>
              </a:r>
            </a:p>
          </xdr:txBody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0</xdr:row>
      <xdr:rowOff>50800</xdr:rowOff>
    </xdr:from>
    <xdr:to>
      <xdr:col>6</xdr:col>
      <xdr:colOff>419100</xdr:colOff>
      <xdr:row>15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234950</xdr:colOff>
          <xdr:row>0</xdr:row>
          <xdr:rowOff>177800</xdr:rowOff>
        </xdr:from>
        <xdr:to>
          <xdr:col>6</xdr:col>
          <xdr:colOff>165100</xdr:colOff>
          <xdr:row>2</xdr:row>
          <xdr:rowOff>31750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D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Show Median</a:t>
              </a:r>
            </a:p>
          </xdr:txBody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</xdr:colOff>
      <xdr:row>1</xdr:row>
      <xdr:rowOff>82550</xdr:rowOff>
    </xdr:from>
    <xdr:to>
      <xdr:col>10</xdr:col>
      <xdr:colOff>320675</xdr:colOff>
      <xdr:row>16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ADC376-DDA3-4C21-B034-A101A815CE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</xdr:row>
          <xdr:rowOff>158750</xdr:rowOff>
        </xdr:from>
        <xdr:to>
          <xdr:col>10</xdr:col>
          <xdr:colOff>69850</xdr:colOff>
          <xdr:row>3</xdr:row>
          <xdr:rowOff>95250</xdr:rowOff>
        </xdr:to>
        <xdr:sp macro="" textlink="">
          <xdr:nvSpPr>
            <xdr:cNvPr id="24577" name="Scroll Bar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40249845-BF57-48C8-AA5B-CB051B0719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434975</xdr:colOff>
      <xdr:row>3</xdr:row>
      <xdr:rowOff>82550</xdr:rowOff>
    </xdr:from>
    <xdr:to>
      <xdr:col>12</xdr:col>
      <xdr:colOff>130175</xdr:colOff>
      <xdr:row>18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8D60CC-6B5F-4162-BA57-2F4DFCCD38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254000</xdr:colOff>
          <xdr:row>3</xdr:row>
          <xdr:rowOff>158750</xdr:rowOff>
        </xdr:from>
        <xdr:to>
          <xdr:col>11</xdr:col>
          <xdr:colOff>584200</xdr:colOff>
          <xdr:row>5</xdr:row>
          <xdr:rowOff>95250</xdr:rowOff>
        </xdr:to>
        <xdr:sp macro="" textlink="">
          <xdr:nvSpPr>
            <xdr:cNvPr id="25601" name="Scroll Bar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F5EDD618-D6B3-41B1-A543-18C8ADC18A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3</xdr:row>
      <xdr:rowOff>82550</xdr:rowOff>
    </xdr:from>
    <xdr:to>
      <xdr:col>13</xdr:col>
      <xdr:colOff>231775</xdr:colOff>
      <xdr:row>18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177800</xdr:colOff>
      <xdr:row>0</xdr:row>
      <xdr:rowOff>120650</xdr:rowOff>
    </xdr:from>
    <xdr:to>
      <xdr:col>12</xdr:col>
      <xdr:colOff>298450</xdr:colOff>
      <xdr:row>15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434975</xdr:colOff>
      <xdr:row>3</xdr:row>
      <xdr:rowOff>82550</xdr:rowOff>
    </xdr:from>
    <xdr:to>
      <xdr:col>13</xdr:col>
      <xdr:colOff>130175</xdr:colOff>
      <xdr:row>18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463550</xdr:colOff>
      <xdr:row>1</xdr:row>
      <xdr:rowOff>6350</xdr:rowOff>
    </xdr:from>
    <xdr:to>
      <xdr:col>14</xdr:col>
      <xdr:colOff>368300</xdr:colOff>
      <xdr:row>15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0</xdr:row>
      <xdr:rowOff>127000</xdr:rowOff>
    </xdr:from>
    <xdr:to>
      <xdr:col>13</xdr:col>
      <xdr:colOff>206375</xdr:colOff>
      <xdr:row>15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158750</xdr:rowOff>
    </xdr:from>
    <xdr:to>
      <xdr:col>12</xdr:col>
      <xdr:colOff>22225</xdr:colOff>
      <xdr:row>18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101600</xdr:colOff>
      <xdr:row>1</xdr:row>
      <xdr:rowOff>6350</xdr:rowOff>
    </xdr:from>
    <xdr:to>
      <xdr:col>12</xdr:col>
      <xdr:colOff>384175</xdr:colOff>
      <xdr:row>18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298450</xdr:colOff>
      <xdr:row>2</xdr:row>
      <xdr:rowOff>127000</xdr:rowOff>
    </xdr:from>
    <xdr:to>
      <xdr:col>15</xdr:col>
      <xdr:colOff>558799</xdr:colOff>
      <xdr:row>18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2357-A0E0-4740-9A88-570514D47DF4}">
  <dimension ref="A1:C14"/>
  <sheetViews>
    <sheetView tabSelected="1" workbookViewId="0">
      <selection activeCell="M21" sqref="M21"/>
    </sheetView>
  </sheetViews>
  <sheetFormatPr defaultRowHeight="14.5" x14ac:dyDescent="0.35"/>
  <sheetData>
    <row r="1" spans="1:3" x14ac:dyDescent="0.35">
      <c r="A1" s="25" t="s">
        <v>43</v>
      </c>
      <c r="B1" s="26"/>
      <c r="C1" s="27"/>
    </row>
    <row r="2" spans="1:3" x14ac:dyDescent="0.35">
      <c r="A2" s="1" t="s">
        <v>0</v>
      </c>
      <c r="B2" s="2" t="s">
        <v>1</v>
      </c>
      <c r="C2" s="3" t="s">
        <v>2</v>
      </c>
    </row>
    <row r="3" spans="1:3" x14ac:dyDescent="0.35">
      <c r="A3" s="1" t="s">
        <v>3</v>
      </c>
      <c r="B3" s="2">
        <v>97.2</v>
      </c>
      <c r="C3" s="3">
        <v>0.19</v>
      </c>
    </row>
    <row r="4" spans="1:3" x14ac:dyDescent="0.35">
      <c r="A4" s="1" t="s">
        <v>4</v>
      </c>
      <c r="B4" s="2">
        <v>99</v>
      </c>
      <c r="C4" s="3">
        <v>0.21039017029532225</v>
      </c>
    </row>
    <row r="5" spans="1:3" x14ac:dyDescent="0.35">
      <c r="A5" s="1" t="s">
        <v>5</v>
      </c>
      <c r="B5" s="2">
        <v>98.8</v>
      </c>
      <c r="C5" s="3">
        <v>0.17</v>
      </c>
    </row>
    <row r="6" spans="1:3" x14ac:dyDescent="0.35">
      <c r="A6" s="1" t="s">
        <v>6</v>
      </c>
      <c r="B6" s="2">
        <v>98</v>
      </c>
      <c r="C6" s="3">
        <v>0.15</v>
      </c>
    </row>
    <row r="7" spans="1:3" x14ac:dyDescent="0.35">
      <c r="A7" s="1" t="s">
        <v>5</v>
      </c>
      <c r="B7" s="2">
        <v>98.5</v>
      </c>
      <c r="C7" s="3">
        <v>0.22</v>
      </c>
    </row>
    <row r="8" spans="1:3" x14ac:dyDescent="0.35">
      <c r="A8" s="1" t="s">
        <v>3</v>
      </c>
      <c r="B8" s="2">
        <v>99.8</v>
      </c>
      <c r="C8" s="3">
        <v>0.24</v>
      </c>
    </row>
    <row r="9" spans="1:3" x14ac:dyDescent="0.35">
      <c r="A9" s="1" t="s">
        <v>3</v>
      </c>
      <c r="B9" s="2">
        <v>101.4</v>
      </c>
      <c r="C9" s="3">
        <v>0.25</v>
      </c>
    </row>
    <row r="10" spans="1:3" x14ac:dyDescent="0.35">
      <c r="A10" s="1" t="s">
        <v>6</v>
      </c>
      <c r="B10" s="2">
        <v>98.1</v>
      </c>
      <c r="C10" s="3">
        <v>0.2</v>
      </c>
    </row>
    <row r="11" spans="1:3" x14ac:dyDescent="0.35">
      <c r="A11" s="1" t="s">
        <v>7</v>
      </c>
      <c r="B11" s="2">
        <v>102.6</v>
      </c>
      <c r="C11" s="3">
        <v>0.21790651744568793</v>
      </c>
    </row>
    <row r="12" spans="1:3" x14ac:dyDescent="0.35">
      <c r="A12" s="1" t="s">
        <v>8</v>
      </c>
      <c r="B12" s="2">
        <v>95.1</v>
      </c>
      <c r="C12" s="3">
        <v>0.18</v>
      </c>
    </row>
    <row r="13" spans="1:3" x14ac:dyDescent="0.35">
      <c r="A13" s="1" t="s">
        <v>9</v>
      </c>
      <c r="B13" s="2">
        <v>97.2</v>
      </c>
      <c r="C13" s="3">
        <v>0.17</v>
      </c>
    </row>
    <row r="14" spans="1:3" x14ac:dyDescent="0.35">
      <c r="A14" s="1" t="s">
        <v>10</v>
      </c>
      <c r="B14" s="2">
        <v>99</v>
      </c>
      <c r="C14" s="3">
        <v>0.16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B99C-69AE-47B3-8D23-B38A7F6CAF04}">
  <dimension ref="A1:E37"/>
  <sheetViews>
    <sheetView workbookViewId="0">
      <selection activeCell="F10" sqref="F10"/>
    </sheetView>
  </sheetViews>
  <sheetFormatPr defaultRowHeight="14.5" x14ac:dyDescent="0.35"/>
  <sheetData>
    <row r="1" spans="1:5" x14ac:dyDescent="0.35">
      <c r="A1" s="11" t="s">
        <v>27</v>
      </c>
      <c r="B1" s="7"/>
      <c r="C1" s="7">
        <v>2015</v>
      </c>
      <c r="D1" s="7">
        <v>2016</v>
      </c>
      <c r="E1" s="7">
        <v>2017</v>
      </c>
    </row>
    <row r="2" spans="1:5" x14ac:dyDescent="0.35">
      <c r="A2" s="4">
        <v>2015</v>
      </c>
      <c r="B2" s="5" t="s">
        <v>3</v>
      </c>
      <c r="C2" s="8">
        <v>57</v>
      </c>
      <c r="D2" s="8"/>
      <c r="E2" s="8"/>
    </row>
    <row r="3" spans="1:5" x14ac:dyDescent="0.35">
      <c r="A3" s="4"/>
      <c r="B3" s="5" t="s">
        <v>4</v>
      </c>
      <c r="C3" s="8">
        <v>75</v>
      </c>
      <c r="D3" s="8"/>
      <c r="E3" s="8"/>
    </row>
    <row r="4" spans="1:5" x14ac:dyDescent="0.35">
      <c r="A4" s="4"/>
      <c r="B4" s="5" t="s">
        <v>5</v>
      </c>
      <c r="C4" s="8">
        <v>79</v>
      </c>
      <c r="D4" s="8"/>
      <c r="E4" s="8"/>
    </row>
    <row r="5" spans="1:5" x14ac:dyDescent="0.35">
      <c r="A5" s="4"/>
      <c r="B5" s="5" t="s">
        <v>6</v>
      </c>
      <c r="C5" s="8">
        <v>98</v>
      </c>
      <c r="D5" s="8"/>
      <c r="E5" s="8"/>
    </row>
    <row r="6" spans="1:5" x14ac:dyDescent="0.35">
      <c r="A6" s="4"/>
      <c r="B6" s="5" t="s">
        <v>5</v>
      </c>
      <c r="C6" s="8">
        <v>102</v>
      </c>
      <c r="D6" s="8"/>
      <c r="E6" s="8"/>
    </row>
    <row r="7" spans="1:5" x14ac:dyDescent="0.35">
      <c r="A7" s="4"/>
      <c r="B7" s="5" t="s">
        <v>3</v>
      </c>
      <c r="C7" s="8">
        <v>111</v>
      </c>
      <c r="D7" s="8"/>
      <c r="E7" s="8"/>
    </row>
    <row r="8" spans="1:5" x14ac:dyDescent="0.35">
      <c r="A8" s="4"/>
      <c r="B8" s="5" t="s">
        <v>3</v>
      </c>
      <c r="C8" s="8">
        <v>101.4</v>
      </c>
      <c r="D8" s="8"/>
      <c r="E8" s="8"/>
    </row>
    <row r="9" spans="1:5" x14ac:dyDescent="0.35">
      <c r="A9" s="4"/>
      <c r="B9" s="5" t="s">
        <v>6</v>
      </c>
      <c r="C9" s="8">
        <v>83</v>
      </c>
      <c r="D9" s="8"/>
      <c r="E9" s="8"/>
    </row>
    <row r="10" spans="1:5" x14ac:dyDescent="0.35">
      <c r="A10" s="4"/>
      <c r="B10" s="5" t="s">
        <v>7</v>
      </c>
      <c r="C10" s="8">
        <v>89</v>
      </c>
      <c r="D10" s="8"/>
      <c r="E10" s="8"/>
    </row>
    <row r="11" spans="1:5" x14ac:dyDescent="0.35">
      <c r="A11" s="4"/>
      <c r="B11" s="5" t="s">
        <v>8</v>
      </c>
      <c r="C11" s="8">
        <v>62</v>
      </c>
      <c r="D11" s="8"/>
      <c r="E11" s="8"/>
    </row>
    <row r="12" spans="1:5" x14ac:dyDescent="0.35">
      <c r="A12" s="4"/>
      <c r="B12" s="5" t="s">
        <v>9</v>
      </c>
      <c r="C12" s="8">
        <v>54</v>
      </c>
      <c r="D12" s="8"/>
      <c r="E12" s="8"/>
    </row>
    <row r="13" spans="1:5" x14ac:dyDescent="0.35">
      <c r="A13" s="4"/>
      <c r="B13" s="5" t="s">
        <v>10</v>
      </c>
      <c r="C13" s="12">
        <v>77</v>
      </c>
      <c r="D13" s="12"/>
      <c r="E13" s="8"/>
    </row>
    <row r="14" spans="1:5" x14ac:dyDescent="0.35">
      <c r="A14" s="4">
        <v>2016</v>
      </c>
      <c r="B14" s="13" t="s">
        <v>3</v>
      </c>
      <c r="C14" s="8"/>
      <c r="D14" s="8">
        <v>99</v>
      </c>
      <c r="E14" s="14"/>
    </row>
    <row r="15" spans="1:5" x14ac:dyDescent="0.35">
      <c r="A15" s="4"/>
      <c r="B15" s="5" t="s">
        <v>4</v>
      </c>
      <c r="C15" s="15"/>
      <c r="D15" s="15">
        <v>84</v>
      </c>
      <c r="E15" s="8"/>
    </row>
    <row r="16" spans="1:5" x14ac:dyDescent="0.35">
      <c r="A16" s="4"/>
      <c r="B16" s="5" t="s">
        <v>5</v>
      </c>
      <c r="C16" s="8"/>
      <c r="D16" s="8">
        <v>80</v>
      </c>
      <c r="E16" s="8"/>
    </row>
    <row r="17" spans="1:5" x14ac:dyDescent="0.35">
      <c r="A17" s="4"/>
      <c r="B17" s="5" t="s">
        <v>6</v>
      </c>
      <c r="C17" s="8"/>
      <c r="D17" s="8">
        <v>99.8</v>
      </c>
      <c r="E17" s="8"/>
    </row>
    <row r="18" spans="1:5" x14ac:dyDescent="0.35">
      <c r="A18" s="4"/>
      <c r="B18" s="5" t="s">
        <v>5</v>
      </c>
      <c r="C18" s="8"/>
      <c r="D18" s="8">
        <v>104</v>
      </c>
      <c r="E18" s="8"/>
    </row>
    <row r="19" spans="1:5" x14ac:dyDescent="0.35">
      <c r="A19" s="4"/>
      <c r="B19" s="5" t="s">
        <v>3</v>
      </c>
      <c r="C19" s="8"/>
      <c r="D19" s="8">
        <v>96</v>
      </c>
      <c r="E19" s="8"/>
    </row>
    <row r="20" spans="1:5" x14ac:dyDescent="0.35">
      <c r="A20" s="4"/>
      <c r="B20" s="5" t="s">
        <v>3</v>
      </c>
      <c r="C20" s="8"/>
      <c r="D20" s="8">
        <v>90</v>
      </c>
      <c r="E20" s="8"/>
    </row>
    <row r="21" spans="1:5" x14ac:dyDescent="0.35">
      <c r="A21" s="4"/>
      <c r="B21" s="5" t="s">
        <v>6</v>
      </c>
      <c r="C21" s="8"/>
      <c r="D21" s="8">
        <v>82</v>
      </c>
      <c r="E21" s="8"/>
    </row>
    <row r="22" spans="1:5" x14ac:dyDescent="0.35">
      <c r="A22" s="4"/>
      <c r="B22" s="5" t="s">
        <v>7</v>
      </c>
      <c r="C22" s="8"/>
      <c r="D22" s="8">
        <v>76</v>
      </c>
      <c r="E22" s="8"/>
    </row>
    <row r="23" spans="1:5" x14ac:dyDescent="0.35">
      <c r="A23" s="4"/>
      <c r="B23" s="5" t="s">
        <v>8</v>
      </c>
      <c r="C23" s="8"/>
      <c r="D23" s="8">
        <v>53</v>
      </c>
      <c r="E23" s="8"/>
    </row>
    <row r="24" spans="1:5" x14ac:dyDescent="0.35">
      <c r="A24" s="4"/>
      <c r="B24" s="5" t="s">
        <v>9</v>
      </c>
      <c r="C24" s="8"/>
      <c r="D24" s="8">
        <v>77</v>
      </c>
      <c r="E24" s="8"/>
    </row>
    <row r="25" spans="1:5" x14ac:dyDescent="0.35">
      <c r="A25" s="4"/>
      <c r="B25" s="5" t="s">
        <v>10</v>
      </c>
      <c r="C25" s="8"/>
      <c r="D25" s="12">
        <v>98</v>
      </c>
      <c r="E25" s="12"/>
    </row>
    <row r="26" spans="1:5" x14ac:dyDescent="0.35">
      <c r="A26" s="4">
        <v>2017</v>
      </c>
      <c r="B26" s="5" t="s">
        <v>3</v>
      </c>
      <c r="C26" s="16"/>
      <c r="D26" s="8"/>
      <c r="E26" s="8">
        <v>99.8</v>
      </c>
    </row>
    <row r="27" spans="1:5" x14ac:dyDescent="0.35">
      <c r="A27" s="4"/>
      <c r="B27" s="5" t="s">
        <v>4</v>
      </c>
      <c r="C27" s="8"/>
      <c r="D27" s="15"/>
      <c r="E27" s="15">
        <v>84</v>
      </c>
    </row>
    <row r="28" spans="1:5" x14ac:dyDescent="0.35">
      <c r="A28" s="4"/>
      <c r="B28" s="5" t="s">
        <v>5</v>
      </c>
      <c r="C28" s="8"/>
      <c r="D28" s="8"/>
      <c r="E28" s="8">
        <v>73</v>
      </c>
    </row>
    <row r="29" spans="1:5" x14ac:dyDescent="0.35">
      <c r="A29" s="4"/>
      <c r="B29" s="5" t="s">
        <v>6</v>
      </c>
      <c r="C29" s="8"/>
      <c r="D29" s="8"/>
      <c r="E29" s="8">
        <v>62</v>
      </c>
    </row>
    <row r="30" spans="1:5" x14ac:dyDescent="0.35">
      <c r="A30" s="4"/>
      <c r="B30" s="5" t="s">
        <v>5</v>
      </c>
      <c r="C30" s="8"/>
      <c r="D30" s="8"/>
      <c r="E30" s="8">
        <v>69</v>
      </c>
    </row>
    <row r="31" spans="1:5" x14ac:dyDescent="0.35">
      <c r="A31" s="4"/>
      <c r="B31" s="5" t="s">
        <v>3</v>
      </c>
      <c r="C31" s="8"/>
      <c r="D31" s="8"/>
      <c r="E31" s="8">
        <v>79</v>
      </c>
    </row>
    <row r="32" spans="1:5" x14ac:dyDescent="0.35">
      <c r="A32" s="4"/>
      <c r="B32" s="5" t="s">
        <v>3</v>
      </c>
      <c r="C32" s="8"/>
      <c r="D32" s="8"/>
      <c r="E32" s="8">
        <v>106.6</v>
      </c>
    </row>
    <row r="33" spans="1:5" x14ac:dyDescent="0.35">
      <c r="A33" s="4"/>
      <c r="B33" s="5" t="s">
        <v>6</v>
      </c>
      <c r="C33" s="8"/>
      <c r="D33" s="8"/>
      <c r="E33" s="8">
        <v>97.1</v>
      </c>
    </row>
    <row r="34" spans="1:5" x14ac:dyDescent="0.35">
      <c r="A34" s="4"/>
      <c r="B34" s="5" t="s">
        <v>7</v>
      </c>
      <c r="C34" s="8"/>
      <c r="D34" s="8"/>
      <c r="E34" s="8">
        <v>85</v>
      </c>
    </row>
    <row r="35" spans="1:5" x14ac:dyDescent="0.35">
      <c r="A35" s="4"/>
      <c r="B35" s="5" t="s">
        <v>8</v>
      </c>
      <c r="C35" s="8"/>
      <c r="D35" s="8"/>
      <c r="E35" s="8">
        <v>79</v>
      </c>
    </row>
    <row r="36" spans="1:5" x14ac:dyDescent="0.35">
      <c r="A36" s="4"/>
      <c r="B36" s="5" t="s">
        <v>9</v>
      </c>
      <c r="C36" s="8"/>
      <c r="D36" s="8"/>
      <c r="E36" s="8">
        <v>99.8</v>
      </c>
    </row>
    <row r="37" spans="1:5" x14ac:dyDescent="0.35">
      <c r="A37" s="4"/>
      <c r="B37" s="5" t="s">
        <v>10</v>
      </c>
      <c r="C37" s="8"/>
      <c r="D37" s="8"/>
      <c r="E37" s="8">
        <v>99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973C-33F3-4841-A5D7-54A1BF9C7342}">
  <dimension ref="A1:E37"/>
  <sheetViews>
    <sheetView workbookViewId="0">
      <selection activeCell="J19" sqref="J19"/>
    </sheetView>
  </sheetViews>
  <sheetFormatPr defaultRowHeight="14.5" x14ac:dyDescent="0.35"/>
  <sheetData>
    <row r="1" spans="1:5" x14ac:dyDescent="0.35">
      <c r="A1" s="11" t="s">
        <v>27</v>
      </c>
      <c r="B1" s="7"/>
      <c r="C1" s="7">
        <v>2015</v>
      </c>
      <c r="D1" s="7">
        <v>2016</v>
      </c>
      <c r="E1" s="7">
        <v>2017</v>
      </c>
    </row>
    <row r="2" spans="1:5" x14ac:dyDescent="0.35">
      <c r="A2" s="4">
        <v>2015</v>
      </c>
      <c r="B2" s="5" t="s">
        <v>3</v>
      </c>
      <c r="C2" s="8">
        <v>57</v>
      </c>
      <c r="D2" s="8"/>
      <c r="E2" s="8"/>
    </row>
    <row r="3" spans="1:5" x14ac:dyDescent="0.35">
      <c r="A3" s="4"/>
      <c r="B3" s="5" t="s">
        <v>4</v>
      </c>
      <c r="C3" s="8">
        <v>75</v>
      </c>
      <c r="D3" s="8"/>
      <c r="E3" s="8"/>
    </row>
    <row r="4" spans="1:5" x14ac:dyDescent="0.35">
      <c r="A4" s="4"/>
      <c r="B4" s="5" t="s">
        <v>5</v>
      </c>
      <c r="C4" s="8">
        <v>79</v>
      </c>
      <c r="D4" s="8"/>
      <c r="E4" s="8"/>
    </row>
    <row r="5" spans="1:5" x14ac:dyDescent="0.35">
      <c r="A5" s="4"/>
      <c r="B5" s="5" t="s">
        <v>6</v>
      </c>
      <c r="C5" s="8">
        <v>98</v>
      </c>
      <c r="D5" s="8"/>
      <c r="E5" s="8"/>
    </row>
    <row r="6" spans="1:5" x14ac:dyDescent="0.35">
      <c r="A6" s="4"/>
      <c r="B6" s="5" t="s">
        <v>5</v>
      </c>
      <c r="C6" s="8">
        <v>102</v>
      </c>
      <c r="D6" s="8"/>
      <c r="E6" s="8"/>
    </row>
    <row r="7" spans="1:5" x14ac:dyDescent="0.35">
      <c r="A7" s="4"/>
      <c r="B7" s="5" t="s">
        <v>3</v>
      </c>
      <c r="C7" s="8">
        <v>111</v>
      </c>
      <c r="D7" s="8"/>
      <c r="E7" s="8"/>
    </row>
    <row r="8" spans="1:5" x14ac:dyDescent="0.35">
      <c r="A8" s="4"/>
      <c r="B8" s="5" t="s">
        <v>3</v>
      </c>
      <c r="C8" s="8">
        <v>101.4</v>
      </c>
      <c r="D8" s="8"/>
      <c r="E8" s="8"/>
    </row>
    <row r="9" spans="1:5" x14ac:dyDescent="0.35">
      <c r="A9" s="4"/>
      <c r="B9" s="5" t="s">
        <v>6</v>
      </c>
      <c r="C9" s="8">
        <v>83</v>
      </c>
      <c r="D9" s="8"/>
      <c r="E9" s="8"/>
    </row>
    <row r="10" spans="1:5" x14ac:dyDescent="0.35">
      <c r="A10" s="4"/>
      <c r="B10" s="5" t="s">
        <v>7</v>
      </c>
      <c r="C10" s="8">
        <v>89</v>
      </c>
      <c r="D10" s="8"/>
      <c r="E10" s="8"/>
    </row>
    <row r="11" spans="1:5" x14ac:dyDescent="0.35">
      <c r="A11" s="4"/>
      <c r="B11" s="5" t="s">
        <v>8</v>
      </c>
      <c r="C11" s="8">
        <v>62</v>
      </c>
      <c r="D11" s="8"/>
      <c r="E11" s="8"/>
    </row>
    <row r="12" spans="1:5" x14ac:dyDescent="0.35">
      <c r="A12" s="4"/>
      <c r="B12" s="5" t="s">
        <v>9</v>
      </c>
      <c r="C12" s="8">
        <v>54</v>
      </c>
      <c r="D12" s="8"/>
      <c r="E12" s="8"/>
    </row>
    <row r="13" spans="1:5" x14ac:dyDescent="0.35">
      <c r="A13" s="4"/>
      <c r="B13" s="5" t="s">
        <v>10</v>
      </c>
      <c r="C13" s="12">
        <v>77</v>
      </c>
      <c r="D13" s="12"/>
      <c r="E13" s="8"/>
    </row>
    <row r="14" spans="1:5" x14ac:dyDescent="0.35">
      <c r="A14" s="4">
        <v>2016</v>
      </c>
      <c r="B14" s="13" t="s">
        <v>3</v>
      </c>
      <c r="C14" s="17">
        <f>D14</f>
        <v>99</v>
      </c>
      <c r="D14" s="18">
        <v>99</v>
      </c>
      <c r="E14" s="14"/>
    </row>
    <row r="15" spans="1:5" x14ac:dyDescent="0.35">
      <c r="A15" s="4"/>
      <c r="B15" s="5" t="s">
        <v>4</v>
      </c>
      <c r="C15" s="15"/>
      <c r="D15" s="15">
        <v>84</v>
      </c>
      <c r="E15" s="8"/>
    </row>
    <row r="16" spans="1:5" x14ac:dyDescent="0.35">
      <c r="A16" s="4"/>
      <c r="B16" s="5" t="s">
        <v>5</v>
      </c>
      <c r="C16" s="8"/>
      <c r="D16" s="8">
        <v>80</v>
      </c>
      <c r="E16" s="8"/>
    </row>
    <row r="17" spans="1:5" x14ac:dyDescent="0.35">
      <c r="A17" s="4"/>
      <c r="B17" s="5" t="s">
        <v>6</v>
      </c>
      <c r="C17" s="8"/>
      <c r="D17" s="8">
        <v>99.8</v>
      </c>
      <c r="E17" s="8"/>
    </row>
    <row r="18" spans="1:5" x14ac:dyDescent="0.35">
      <c r="A18" s="4"/>
      <c r="B18" s="5" t="s">
        <v>5</v>
      </c>
      <c r="C18" s="8"/>
      <c r="D18" s="8">
        <v>104</v>
      </c>
      <c r="E18" s="8"/>
    </row>
    <row r="19" spans="1:5" x14ac:dyDescent="0.35">
      <c r="A19" s="4"/>
      <c r="B19" s="5" t="s">
        <v>3</v>
      </c>
      <c r="C19" s="8"/>
      <c r="D19" s="8">
        <v>96</v>
      </c>
      <c r="E19" s="8"/>
    </row>
    <row r="20" spans="1:5" x14ac:dyDescent="0.35">
      <c r="A20" s="4"/>
      <c r="B20" s="5" t="s">
        <v>3</v>
      </c>
      <c r="C20" s="8"/>
      <c r="D20" s="8">
        <v>90</v>
      </c>
      <c r="E20" s="8"/>
    </row>
    <row r="21" spans="1:5" x14ac:dyDescent="0.35">
      <c r="A21" s="4"/>
      <c r="B21" s="5" t="s">
        <v>6</v>
      </c>
      <c r="C21" s="8"/>
      <c r="D21" s="8">
        <v>82</v>
      </c>
      <c r="E21" s="8"/>
    </row>
    <row r="22" spans="1:5" x14ac:dyDescent="0.35">
      <c r="A22" s="4"/>
      <c r="B22" s="5" t="s">
        <v>7</v>
      </c>
      <c r="C22" s="8"/>
      <c r="D22" s="8">
        <v>76</v>
      </c>
      <c r="E22" s="8"/>
    </row>
    <row r="23" spans="1:5" x14ac:dyDescent="0.35">
      <c r="A23" s="4"/>
      <c r="B23" s="5" t="s">
        <v>8</v>
      </c>
      <c r="C23" s="8"/>
      <c r="D23" s="8">
        <v>53</v>
      </c>
      <c r="E23" s="8"/>
    </row>
    <row r="24" spans="1:5" x14ac:dyDescent="0.35">
      <c r="A24" s="4"/>
      <c r="B24" s="5" t="s">
        <v>9</v>
      </c>
      <c r="C24" s="8"/>
      <c r="D24" s="8">
        <v>77</v>
      </c>
      <c r="E24" s="8"/>
    </row>
    <row r="25" spans="1:5" x14ac:dyDescent="0.35">
      <c r="A25" s="4"/>
      <c r="B25" s="5" t="s">
        <v>10</v>
      </c>
      <c r="C25" s="8"/>
      <c r="D25" s="12">
        <v>98</v>
      </c>
      <c r="E25" s="12"/>
    </row>
    <row r="26" spans="1:5" x14ac:dyDescent="0.35">
      <c r="A26" s="4">
        <v>2017</v>
      </c>
      <c r="B26" s="5" t="s">
        <v>3</v>
      </c>
      <c r="C26" s="16"/>
      <c r="D26" s="17">
        <f>E26</f>
        <v>99.8</v>
      </c>
      <c r="E26" s="18">
        <v>99.8</v>
      </c>
    </row>
    <row r="27" spans="1:5" x14ac:dyDescent="0.35">
      <c r="A27" s="4"/>
      <c r="B27" s="5" t="s">
        <v>4</v>
      </c>
      <c r="C27" s="8"/>
      <c r="D27" s="15"/>
      <c r="E27" s="15">
        <v>84</v>
      </c>
    </row>
    <row r="28" spans="1:5" x14ac:dyDescent="0.35">
      <c r="A28" s="4"/>
      <c r="B28" s="5" t="s">
        <v>5</v>
      </c>
      <c r="C28" s="8"/>
      <c r="D28" s="8"/>
      <c r="E28" s="8">
        <v>73</v>
      </c>
    </row>
    <row r="29" spans="1:5" x14ac:dyDescent="0.35">
      <c r="A29" s="4"/>
      <c r="B29" s="5" t="s">
        <v>6</v>
      </c>
      <c r="C29" s="8"/>
      <c r="D29" s="8"/>
      <c r="E29" s="8">
        <v>62</v>
      </c>
    </row>
    <row r="30" spans="1:5" x14ac:dyDescent="0.35">
      <c r="A30" s="4"/>
      <c r="B30" s="5" t="s">
        <v>5</v>
      </c>
      <c r="C30" s="8"/>
      <c r="D30" s="8"/>
      <c r="E30" s="8">
        <v>69</v>
      </c>
    </row>
    <row r="31" spans="1:5" x14ac:dyDescent="0.35">
      <c r="A31" s="4"/>
      <c r="B31" s="5" t="s">
        <v>3</v>
      </c>
      <c r="C31" s="8"/>
      <c r="D31" s="8"/>
      <c r="E31" s="8">
        <v>79</v>
      </c>
    </row>
    <row r="32" spans="1:5" x14ac:dyDescent="0.35">
      <c r="A32" s="4"/>
      <c r="B32" s="5" t="s">
        <v>3</v>
      </c>
      <c r="C32" s="8"/>
      <c r="D32" s="8"/>
      <c r="E32" s="8">
        <v>106.6</v>
      </c>
    </row>
    <row r="33" spans="1:5" x14ac:dyDescent="0.35">
      <c r="A33" s="4"/>
      <c r="B33" s="5" t="s">
        <v>6</v>
      </c>
      <c r="C33" s="8"/>
      <c r="D33" s="8"/>
      <c r="E33" s="8">
        <v>97.1</v>
      </c>
    </row>
    <row r="34" spans="1:5" x14ac:dyDescent="0.35">
      <c r="A34" s="4"/>
      <c r="B34" s="5" t="s">
        <v>7</v>
      </c>
      <c r="C34" s="8"/>
      <c r="D34" s="8"/>
      <c r="E34" s="8">
        <v>85</v>
      </c>
    </row>
    <row r="35" spans="1:5" x14ac:dyDescent="0.35">
      <c r="A35" s="4"/>
      <c r="B35" s="5" t="s">
        <v>8</v>
      </c>
      <c r="C35" s="8"/>
      <c r="D35" s="8"/>
      <c r="E35" s="8">
        <v>79</v>
      </c>
    </row>
    <row r="36" spans="1:5" x14ac:dyDescent="0.35">
      <c r="A36" s="4"/>
      <c r="B36" s="5" t="s">
        <v>9</v>
      </c>
      <c r="C36" s="8"/>
      <c r="D36" s="8"/>
      <c r="E36" s="8">
        <v>99.8</v>
      </c>
    </row>
    <row r="37" spans="1:5" x14ac:dyDescent="0.35">
      <c r="A37" s="4"/>
      <c r="B37" s="5" t="s">
        <v>10</v>
      </c>
      <c r="C37" s="8"/>
      <c r="D37" s="8"/>
      <c r="E37" s="8">
        <v>99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8D30-091E-4693-8883-B007D9882AC5}">
  <dimension ref="A1:E37"/>
  <sheetViews>
    <sheetView workbookViewId="0">
      <selection activeCell="Q14" sqref="Q14"/>
    </sheetView>
  </sheetViews>
  <sheetFormatPr defaultRowHeight="14.5" x14ac:dyDescent="0.35"/>
  <sheetData>
    <row r="1" spans="1:5" x14ac:dyDescent="0.35">
      <c r="A1" s="11" t="s">
        <v>27</v>
      </c>
      <c r="B1" s="7"/>
      <c r="C1" s="7">
        <v>2015</v>
      </c>
      <c r="D1" s="7">
        <v>2016</v>
      </c>
      <c r="E1" s="7">
        <v>2017</v>
      </c>
    </row>
    <row r="2" spans="1:5" x14ac:dyDescent="0.35">
      <c r="A2" s="4">
        <v>2015</v>
      </c>
      <c r="B2" s="5" t="s">
        <v>3</v>
      </c>
      <c r="C2" s="8">
        <v>57</v>
      </c>
      <c r="D2" s="8"/>
      <c r="E2" s="8"/>
    </row>
    <row r="3" spans="1:5" x14ac:dyDescent="0.35">
      <c r="A3" s="4"/>
      <c r="B3" s="5" t="s">
        <v>4</v>
      </c>
      <c r="C3" s="8">
        <v>75</v>
      </c>
      <c r="D3" s="8"/>
      <c r="E3" s="8"/>
    </row>
    <row r="4" spans="1:5" x14ac:dyDescent="0.35">
      <c r="A4" s="4"/>
      <c r="B4" s="5" t="s">
        <v>5</v>
      </c>
      <c r="C4" s="8">
        <v>79</v>
      </c>
      <c r="D4" s="8"/>
      <c r="E4" s="8"/>
    </row>
    <row r="5" spans="1:5" x14ac:dyDescent="0.35">
      <c r="A5" s="4"/>
      <c r="B5" s="5" t="s">
        <v>6</v>
      </c>
      <c r="C5" s="8">
        <v>98</v>
      </c>
      <c r="D5" s="8"/>
      <c r="E5" s="8"/>
    </row>
    <row r="6" spans="1:5" x14ac:dyDescent="0.35">
      <c r="A6" s="4"/>
      <c r="B6" s="5" t="s">
        <v>5</v>
      </c>
      <c r="C6" s="8">
        <v>102</v>
      </c>
      <c r="D6" s="8"/>
      <c r="E6" s="8"/>
    </row>
    <row r="7" spans="1:5" x14ac:dyDescent="0.35">
      <c r="A7" s="4"/>
      <c r="B7" s="5" t="s">
        <v>3</v>
      </c>
      <c r="C7" s="8">
        <v>111</v>
      </c>
      <c r="D7" s="8"/>
      <c r="E7" s="8"/>
    </row>
    <row r="8" spans="1:5" x14ac:dyDescent="0.35">
      <c r="A8" s="4"/>
      <c r="B8" s="5" t="s">
        <v>3</v>
      </c>
      <c r="C8" s="8">
        <v>101.4</v>
      </c>
      <c r="D8" s="8"/>
      <c r="E8" s="8"/>
    </row>
    <row r="9" spans="1:5" x14ac:dyDescent="0.35">
      <c r="A9" s="4"/>
      <c r="B9" s="5" t="s">
        <v>6</v>
      </c>
      <c r="C9" s="8">
        <v>83</v>
      </c>
      <c r="D9" s="8"/>
      <c r="E9" s="8"/>
    </row>
    <row r="10" spans="1:5" x14ac:dyDescent="0.35">
      <c r="A10" s="4"/>
      <c r="B10" s="5" t="s">
        <v>7</v>
      </c>
      <c r="C10" s="8">
        <v>89</v>
      </c>
      <c r="D10" s="8"/>
      <c r="E10" s="8"/>
    </row>
    <row r="11" spans="1:5" x14ac:dyDescent="0.35">
      <c r="A11" s="4"/>
      <c r="B11" s="5" t="s">
        <v>8</v>
      </c>
      <c r="C11" s="8">
        <v>62</v>
      </c>
      <c r="D11" s="8"/>
      <c r="E11" s="8"/>
    </row>
    <row r="12" spans="1:5" x14ac:dyDescent="0.35">
      <c r="A12" s="4"/>
      <c r="B12" s="5" t="s">
        <v>9</v>
      </c>
      <c r="C12" s="8">
        <v>54</v>
      </c>
      <c r="D12" s="8"/>
      <c r="E12" s="8"/>
    </row>
    <row r="13" spans="1:5" x14ac:dyDescent="0.35">
      <c r="A13" s="4"/>
      <c r="B13" s="5" t="s">
        <v>10</v>
      </c>
      <c r="C13" s="12">
        <v>77</v>
      </c>
      <c r="D13" s="12"/>
      <c r="E13" s="8"/>
    </row>
    <row r="14" spans="1:5" x14ac:dyDescent="0.35">
      <c r="A14" s="4">
        <v>2016</v>
      </c>
      <c r="B14" s="13" t="s">
        <v>3</v>
      </c>
      <c r="C14" s="17">
        <f>D14</f>
        <v>99</v>
      </c>
      <c r="D14" s="18">
        <v>99</v>
      </c>
      <c r="E14" s="14"/>
    </row>
    <row r="15" spans="1:5" x14ac:dyDescent="0.35">
      <c r="A15" s="4"/>
      <c r="B15" s="5" t="s">
        <v>4</v>
      </c>
      <c r="C15" s="15"/>
      <c r="D15" s="15">
        <v>84</v>
      </c>
      <c r="E15" s="8"/>
    </row>
    <row r="16" spans="1:5" x14ac:dyDescent="0.35">
      <c r="A16" s="4"/>
      <c r="B16" s="5" t="s">
        <v>5</v>
      </c>
      <c r="C16" s="8"/>
      <c r="D16" s="8">
        <v>80</v>
      </c>
      <c r="E16" s="8"/>
    </row>
    <row r="17" spans="1:5" x14ac:dyDescent="0.35">
      <c r="A17" s="4"/>
      <c r="B17" s="5" t="s">
        <v>6</v>
      </c>
      <c r="C17" s="8"/>
      <c r="D17" s="8">
        <v>99.8</v>
      </c>
      <c r="E17" s="8"/>
    </row>
    <row r="18" spans="1:5" x14ac:dyDescent="0.35">
      <c r="A18" s="4"/>
      <c r="B18" s="5" t="s">
        <v>5</v>
      </c>
      <c r="C18" s="8"/>
      <c r="D18" s="8">
        <v>104</v>
      </c>
      <c r="E18" s="8"/>
    </row>
    <row r="19" spans="1:5" x14ac:dyDescent="0.35">
      <c r="A19" s="4"/>
      <c r="B19" s="5" t="s">
        <v>3</v>
      </c>
      <c r="C19" s="8"/>
      <c r="D19" s="8">
        <v>96</v>
      </c>
      <c r="E19" s="8"/>
    </row>
    <row r="20" spans="1:5" x14ac:dyDescent="0.35">
      <c r="A20" s="4"/>
      <c r="B20" s="5" t="s">
        <v>3</v>
      </c>
      <c r="C20" s="8"/>
      <c r="D20" s="8">
        <v>90</v>
      </c>
      <c r="E20" s="8"/>
    </row>
    <row r="21" spans="1:5" x14ac:dyDescent="0.35">
      <c r="A21" s="4"/>
      <c r="B21" s="5" t="s">
        <v>6</v>
      </c>
      <c r="C21" s="8"/>
      <c r="D21" s="8">
        <v>82</v>
      </c>
      <c r="E21" s="8"/>
    </row>
    <row r="22" spans="1:5" x14ac:dyDescent="0.35">
      <c r="A22" s="4"/>
      <c r="B22" s="5" t="s">
        <v>7</v>
      </c>
      <c r="C22" s="8"/>
      <c r="D22" s="8">
        <v>76</v>
      </c>
      <c r="E22" s="8"/>
    </row>
    <row r="23" spans="1:5" x14ac:dyDescent="0.35">
      <c r="A23" s="4"/>
      <c r="B23" s="5" t="s">
        <v>8</v>
      </c>
      <c r="C23" s="8"/>
      <c r="D23" s="8">
        <v>53</v>
      </c>
      <c r="E23" s="8"/>
    </row>
    <row r="24" spans="1:5" x14ac:dyDescent="0.35">
      <c r="A24" s="4"/>
      <c r="B24" s="5" t="s">
        <v>9</v>
      </c>
      <c r="C24" s="8"/>
      <c r="D24" s="8">
        <v>77</v>
      </c>
      <c r="E24" s="8"/>
    </row>
    <row r="25" spans="1:5" x14ac:dyDescent="0.35">
      <c r="A25" s="4"/>
      <c r="B25" s="5" t="s">
        <v>10</v>
      </c>
      <c r="C25" s="8"/>
      <c r="D25" s="12">
        <v>98</v>
      </c>
      <c r="E25" s="12"/>
    </row>
    <row r="26" spans="1:5" x14ac:dyDescent="0.35">
      <c r="A26" s="4">
        <v>2017</v>
      </c>
      <c r="B26" s="5" t="s">
        <v>3</v>
      </c>
      <c r="C26" s="16"/>
      <c r="D26" s="17">
        <f>E26</f>
        <v>99.8</v>
      </c>
      <c r="E26" s="18">
        <v>99.8</v>
      </c>
    </row>
    <row r="27" spans="1:5" x14ac:dyDescent="0.35">
      <c r="A27" s="4"/>
      <c r="B27" s="5" t="s">
        <v>4</v>
      </c>
      <c r="C27" s="8"/>
      <c r="D27" s="15"/>
      <c r="E27" s="15">
        <v>84</v>
      </c>
    </row>
    <row r="28" spans="1:5" x14ac:dyDescent="0.35">
      <c r="A28" s="4"/>
      <c r="B28" s="5" t="s">
        <v>5</v>
      </c>
      <c r="C28" s="8"/>
      <c r="D28" s="8"/>
      <c r="E28" s="8">
        <v>73</v>
      </c>
    </row>
    <row r="29" spans="1:5" x14ac:dyDescent="0.35">
      <c r="A29" s="4"/>
      <c r="B29" s="5" t="s">
        <v>6</v>
      </c>
      <c r="C29" s="8"/>
      <c r="D29" s="8"/>
      <c r="E29" s="8">
        <v>62</v>
      </c>
    </row>
    <row r="30" spans="1:5" x14ac:dyDescent="0.35">
      <c r="A30" s="4"/>
      <c r="B30" s="5" t="s">
        <v>5</v>
      </c>
      <c r="C30" s="8"/>
      <c r="D30" s="8"/>
      <c r="E30" s="8">
        <v>69</v>
      </c>
    </row>
    <row r="31" spans="1:5" x14ac:dyDescent="0.35">
      <c r="A31" s="4"/>
      <c r="B31" s="5" t="s">
        <v>3</v>
      </c>
      <c r="C31" s="8"/>
      <c r="D31" s="8"/>
      <c r="E31" s="8">
        <v>79</v>
      </c>
    </row>
    <row r="32" spans="1:5" x14ac:dyDescent="0.35">
      <c r="A32" s="4"/>
      <c r="B32" s="5" t="s">
        <v>3</v>
      </c>
      <c r="C32" s="8"/>
      <c r="D32" s="8"/>
      <c r="E32" s="8">
        <v>106.6</v>
      </c>
    </row>
    <row r="33" spans="1:5" x14ac:dyDescent="0.35">
      <c r="A33" s="4"/>
      <c r="B33" s="5" t="s">
        <v>6</v>
      </c>
      <c r="C33" s="8"/>
      <c r="D33" s="8"/>
      <c r="E33" s="8">
        <v>97.1</v>
      </c>
    </row>
    <row r="34" spans="1:5" x14ac:dyDescent="0.35">
      <c r="A34" s="4"/>
      <c r="B34" s="5" t="s">
        <v>7</v>
      </c>
      <c r="C34" s="8"/>
      <c r="D34" s="8"/>
      <c r="E34" s="8">
        <v>85</v>
      </c>
    </row>
    <row r="35" spans="1:5" x14ac:dyDescent="0.35">
      <c r="A35" s="4"/>
      <c r="B35" s="5" t="s">
        <v>8</v>
      </c>
      <c r="C35" s="8"/>
      <c r="D35" s="8"/>
      <c r="E35" s="8">
        <v>79</v>
      </c>
    </row>
    <row r="36" spans="1:5" x14ac:dyDescent="0.35">
      <c r="A36" s="4"/>
      <c r="B36" s="5" t="s">
        <v>9</v>
      </c>
      <c r="C36" s="8"/>
      <c r="D36" s="8"/>
      <c r="E36" s="8">
        <v>99.8</v>
      </c>
    </row>
    <row r="37" spans="1:5" x14ac:dyDescent="0.35">
      <c r="A37" s="4"/>
      <c r="B37" s="5" t="s">
        <v>10</v>
      </c>
      <c r="C37" s="8"/>
      <c r="D37" s="8"/>
      <c r="E37" s="8">
        <v>99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9A24-E918-47F5-BEA4-1AA44BB58D5F}">
  <dimension ref="H1:L13"/>
  <sheetViews>
    <sheetView workbookViewId="0">
      <selection activeCell="J2" sqref="J2"/>
    </sheetView>
  </sheetViews>
  <sheetFormatPr defaultRowHeight="14.5" x14ac:dyDescent="0.35"/>
  <sheetData>
    <row r="1" spans="8:12" x14ac:dyDescent="0.35">
      <c r="H1" s="19" t="s">
        <v>27</v>
      </c>
      <c r="I1" s="19">
        <v>2017</v>
      </c>
      <c r="J1" s="10" t="s">
        <v>45</v>
      </c>
      <c r="L1" t="b">
        <v>1</v>
      </c>
    </row>
    <row r="2" spans="8:12" x14ac:dyDescent="0.35">
      <c r="H2" s="5" t="s">
        <v>28</v>
      </c>
      <c r="I2" s="20">
        <v>70.099999999999994</v>
      </c>
      <c r="J2" s="10">
        <f>IF($L$1=TRUE,MEDIAN($I$2:$I$13),NA())</f>
        <v>64.7</v>
      </c>
    </row>
    <row r="3" spans="8:12" x14ac:dyDescent="0.35">
      <c r="H3" s="5" t="s">
        <v>29</v>
      </c>
      <c r="I3" s="20">
        <v>61.4</v>
      </c>
      <c r="J3" s="10">
        <f t="shared" ref="J3:J13" si="0">IF($L$1=TRUE,MEDIAN($I$2:$I$13),NA())</f>
        <v>64.7</v>
      </c>
    </row>
    <row r="4" spans="8:12" x14ac:dyDescent="0.35">
      <c r="H4" s="5" t="s">
        <v>30</v>
      </c>
      <c r="I4" s="20">
        <v>70.8</v>
      </c>
      <c r="J4" s="10">
        <f t="shared" si="0"/>
        <v>64.7</v>
      </c>
    </row>
    <row r="5" spans="8:12" x14ac:dyDescent="0.35">
      <c r="H5" s="5" t="s">
        <v>31</v>
      </c>
      <c r="I5" s="20">
        <v>74.599999999999994</v>
      </c>
      <c r="J5" s="10">
        <f t="shared" si="0"/>
        <v>64.7</v>
      </c>
    </row>
    <row r="6" spans="8:12" x14ac:dyDescent="0.35">
      <c r="H6" s="5" t="s">
        <v>32</v>
      </c>
      <c r="I6" s="20">
        <v>64.7</v>
      </c>
      <c r="J6" s="10">
        <f t="shared" si="0"/>
        <v>64.7</v>
      </c>
    </row>
    <row r="7" spans="8:12" x14ac:dyDescent="0.35">
      <c r="H7" s="5" t="s">
        <v>33</v>
      </c>
      <c r="I7" s="20">
        <v>57.6</v>
      </c>
      <c r="J7" s="10">
        <f t="shared" si="0"/>
        <v>64.7</v>
      </c>
    </row>
    <row r="8" spans="8:12" x14ac:dyDescent="0.35">
      <c r="H8" s="5" t="s">
        <v>34</v>
      </c>
      <c r="I8" s="20">
        <v>75.400000000000006</v>
      </c>
      <c r="J8" s="10">
        <f t="shared" si="0"/>
        <v>64.7</v>
      </c>
    </row>
    <row r="9" spans="8:12" x14ac:dyDescent="0.35">
      <c r="H9" s="5" t="s">
        <v>35</v>
      </c>
      <c r="I9" s="20">
        <v>86.9</v>
      </c>
      <c r="J9" s="10">
        <f t="shared" si="0"/>
        <v>64.7</v>
      </c>
    </row>
    <row r="10" spans="8:12" x14ac:dyDescent="0.35">
      <c r="H10" s="5" t="s">
        <v>36</v>
      </c>
      <c r="I10" s="20">
        <v>60.9</v>
      </c>
      <c r="J10" s="10">
        <f t="shared" si="0"/>
        <v>64.7</v>
      </c>
    </row>
    <row r="11" spans="8:12" x14ac:dyDescent="0.35">
      <c r="H11" s="5" t="s">
        <v>37</v>
      </c>
      <c r="I11" s="20">
        <v>59.5</v>
      </c>
      <c r="J11" s="10">
        <f t="shared" si="0"/>
        <v>64.7</v>
      </c>
    </row>
    <row r="12" spans="8:12" x14ac:dyDescent="0.35">
      <c r="H12" s="5" t="s">
        <v>38</v>
      </c>
      <c r="I12" s="20">
        <v>59.8</v>
      </c>
      <c r="J12" s="10">
        <f t="shared" si="0"/>
        <v>64.7</v>
      </c>
    </row>
    <row r="13" spans="8:12" x14ac:dyDescent="0.35">
      <c r="H13" s="5" t="s">
        <v>39</v>
      </c>
      <c r="I13" s="20">
        <v>64.7</v>
      </c>
      <c r="J13" s="10">
        <f t="shared" si="0"/>
        <v>64.7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4</xdr:col>
                    <xdr:colOff>406400</xdr:colOff>
                    <xdr:row>1</xdr:row>
                    <xdr:rowOff>50800</xdr:rowOff>
                  </from>
                  <to>
                    <xdr:col>6</xdr:col>
                    <xdr:colOff>184150</xdr:colOff>
                    <xdr:row>2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C1BE-97E7-431E-A7D0-BBEAAB6D318E}">
  <dimension ref="H1:L13"/>
  <sheetViews>
    <sheetView workbookViewId="0">
      <selection activeCell="H18" sqref="H18"/>
    </sheetView>
  </sheetViews>
  <sheetFormatPr defaultRowHeight="14.5" x14ac:dyDescent="0.35"/>
  <sheetData>
    <row r="1" spans="8:12" x14ac:dyDescent="0.35">
      <c r="H1" s="19" t="s">
        <v>27</v>
      </c>
      <c r="I1" s="19">
        <v>2017</v>
      </c>
      <c r="J1" s="10" t="s">
        <v>45</v>
      </c>
      <c r="L1" t="b">
        <v>1</v>
      </c>
    </row>
    <row r="2" spans="8:12" x14ac:dyDescent="0.35">
      <c r="H2" s="5" t="s">
        <v>28</v>
      </c>
      <c r="I2" s="20">
        <v>70.099999999999994</v>
      </c>
      <c r="J2" s="10">
        <f>IF($L$1=TRUE,MEDIAN($I$2:$I$13),NA())</f>
        <v>64.7</v>
      </c>
    </row>
    <row r="3" spans="8:12" x14ac:dyDescent="0.35">
      <c r="H3" s="5" t="s">
        <v>29</v>
      </c>
      <c r="I3" s="20">
        <v>61.4</v>
      </c>
      <c r="J3" s="10">
        <f t="shared" ref="J3:J13" si="0">IF($L$1=TRUE,MEDIAN($I$2:$I$13),NA())</f>
        <v>64.7</v>
      </c>
    </row>
    <row r="4" spans="8:12" x14ac:dyDescent="0.35">
      <c r="H4" s="5" t="s">
        <v>30</v>
      </c>
      <c r="I4" s="20">
        <v>70.8</v>
      </c>
      <c r="J4" s="10">
        <f t="shared" si="0"/>
        <v>64.7</v>
      </c>
    </row>
    <row r="5" spans="8:12" x14ac:dyDescent="0.35">
      <c r="H5" s="5" t="s">
        <v>31</v>
      </c>
      <c r="I5" s="20">
        <v>74.599999999999994</v>
      </c>
      <c r="J5" s="10">
        <f t="shared" si="0"/>
        <v>64.7</v>
      </c>
    </row>
    <row r="6" spans="8:12" x14ac:dyDescent="0.35">
      <c r="H6" s="5" t="s">
        <v>32</v>
      </c>
      <c r="I6" s="20">
        <v>64.7</v>
      </c>
      <c r="J6" s="10">
        <f t="shared" si="0"/>
        <v>64.7</v>
      </c>
    </row>
    <row r="7" spans="8:12" x14ac:dyDescent="0.35">
      <c r="H7" s="5" t="s">
        <v>33</v>
      </c>
      <c r="I7" s="20">
        <v>57.6</v>
      </c>
      <c r="J7" s="10">
        <f t="shared" si="0"/>
        <v>64.7</v>
      </c>
    </row>
    <row r="8" spans="8:12" x14ac:dyDescent="0.35">
      <c r="H8" s="5" t="s">
        <v>34</v>
      </c>
      <c r="I8" s="20">
        <v>75.400000000000006</v>
      </c>
      <c r="J8" s="10">
        <f t="shared" si="0"/>
        <v>64.7</v>
      </c>
    </row>
    <row r="9" spans="8:12" x14ac:dyDescent="0.35">
      <c r="H9" s="5" t="s">
        <v>35</v>
      </c>
      <c r="I9" s="20">
        <v>86.9</v>
      </c>
      <c r="J9" s="10">
        <f t="shared" si="0"/>
        <v>64.7</v>
      </c>
    </row>
    <row r="10" spans="8:12" x14ac:dyDescent="0.35">
      <c r="H10" s="5" t="s">
        <v>36</v>
      </c>
      <c r="I10" s="20">
        <v>60.9</v>
      </c>
      <c r="J10" s="10">
        <f t="shared" si="0"/>
        <v>64.7</v>
      </c>
    </row>
    <row r="11" spans="8:12" x14ac:dyDescent="0.35">
      <c r="H11" s="5" t="s">
        <v>37</v>
      </c>
      <c r="I11" s="20">
        <v>59.5</v>
      </c>
      <c r="J11" s="10">
        <f t="shared" si="0"/>
        <v>64.7</v>
      </c>
    </row>
    <row r="12" spans="8:12" x14ac:dyDescent="0.35">
      <c r="H12" s="5" t="s">
        <v>38</v>
      </c>
      <c r="I12" s="20">
        <v>59.8</v>
      </c>
      <c r="J12" s="10">
        <f t="shared" si="0"/>
        <v>64.7</v>
      </c>
    </row>
    <row r="13" spans="8:12" x14ac:dyDescent="0.35">
      <c r="H13" s="5" t="s">
        <v>39</v>
      </c>
      <c r="I13" s="20">
        <v>64.7</v>
      </c>
      <c r="J13" s="10">
        <f t="shared" si="0"/>
        <v>64.7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3" name="Check Box 2">
              <controlPr defaultSize="0" autoFill="0" autoLine="0" autoPict="0">
                <anchor moveWithCells="1">
                  <from>
                    <xdr:col>4</xdr:col>
                    <xdr:colOff>234950</xdr:colOff>
                    <xdr:row>0</xdr:row>
                    <xdr:rowOff>177800</xdr:rowOff>
                  </from>
                  <to>
                    <xdr:col>6</xdr:col>
                    <xdr:colOff>165100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E0C9-6BE8-47F8-A32F-FF696B0A8ABE}">
  <dimension ref="A1:E6"/>
  <sheetViews>
    <sheetView workbookViewId="0">
      <selection activeCell="B1" sqref="B1"/>
    </sheetView>
  </sheetViews>
  <sheetFormatPr defaultRowHeight="14.5" x14ac:dyDescent="0.35"/>
  <cols>
    <col min="2" max="2" width="14.7265625" bestFit="1" customWidth="1"/>
  </cols>
  <sheetData>
    <row r="1" spans="1:5" x14ac:dyDescent="0.35">
      <c r="A1" s="24" t="s">
        <v>40</v>
      </c>
      <c r="B1" s="28">
        <f>VLOOKUP(A1,Country,$E$1+1,0)</f>
        <v>42552</v>
      </c>
      <c r="E1">
        <v>1</v>
      </c>
    </row>
    <row r="2" spans="1:5" x14ac:dyDescent="0.35">
      <c r="A2" t="s">
        <v>41</v>
      </c>
      <c r="B2">
        <f>VLOOKUP(A2,Country,$E$1+1,0)</f>
        <v>109.2</v>
      </c>
    </row>
    <row r="3" spans="1:5" x14ac:dyDescent="0.35">
      <c r="A3" t="s">
        <v>12</v>
      </c>
      <c r="B3">
        <f>VLOOKUP(A3,Country,$E$1+1,0)</f>
        <v>63.3</v>
      </c>
    </row>
    <row r="4" spans="1:5" x14ac:dyDescent="0.35">
      <c r="A4" t="s">
        <v>14</v>
      </c>
      <c r="B4">
        <f>VLOOKUP(A4,Country,$E$1+1,0)</f>
        <v>52.3</v>
      </c>
    </row>
    <row r="5" spans="1:5" x14ac:dyDescent="0.35">
      <c r="A5" t="s">
        <v>16</v>
      </c>
      <c r="B5">
        <f>VLOOKUP(A5,Country,$E$1+1,0)</f>
        <v>49.6</v>
      </c>
    </row>
    <row r="6" spans="1:5" x14ac:dyDescent="0.35">
      <c r="A6" t="s">
        <v>42</v>
      </c>
      <c r="B6">
        <f>VLOOKUP(A6,Country,$E$1+1,0)</f>
        <v>48.2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Scroll Bar 1">
              <controlPr defaultSize="0" autoPict="0">
                <anchor moveWithCells="1">
                  <from>
                    <xdr:col>5</xdr:col>
                    <xdr:colOff>266700</xdr:colOff>
                    <xdr:row>1</xdr:row>
                    <xdr:rowOff>158750</xdr:rowOff>
                  </from>
                  <to>
                    <xdr:col>10</xdr:col>
                    <xdr:colOff>69850</xdr:colOff>
                    <xdr:row>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C316-3544-49B0-9055-262CC2FD3D1C}">
  <dimension ref="A1:E6"/>
  <sheetViews>
    <sheetView workbookViewId="0">
      <selection activeCell="M13" sqref="M13"/>
    </sheetView>
  </sheetViews>
  <sheetFormatPr defaultRowHeight="14.5" x14ac:dyDescent="0.35"/>
  <cols>
    <col min="2" max="2" width="18.90625" customWidth="1"/>
  </cols>
  <sheetData>
    <row r="1" spans="1:5" x14ac:dyDescent="0.35">
      <c r="A1" s="24" t="s">
        <v>40</v>
      </c>
      <c r="B1" s="28">
        <f>VLOOKUP(A1,Country,$E$1+1,0)</f>
        <v>42644</v>
      </c>
      <c r="E1">
        <v>4</v>
      </c>
    </row>
    <row r="2" spans="1:5" x14ac:dyDescent="0.35">
      <c r="A2" t="s">
        <v>41</v>
      </c>
      <c r="B2">
        <f>VLOOKUP(A2,Country,$E$1+1,0)</f>
        <v>110</v>
      </c>
    </row>
    <row r="3" spans="1:5" x14ac:dyDescent="0.35">
      <c r="A3" t="s">
        <v>12</v>
      </c>
      <c r="B3">
        <f>VLOOKUP(A3,Country,$E$1+1,0)</f>
        <v>64.8</v>
      </c>
    </row>
    <row r="4" spans="1:5" x14ac:dyDescent="0.35">
      <c r="A4" t="s">
        <v>14</v>
      </c>
      <c r="B4">
        <f>VLOOKUP(A4,Country,$E$1+1,0)</f>
        <v>50.7</v>
      </c>
    </row>
    <row r="5" spans="1:5" x14ac:dyDescent="0.35">
      <c r="A5" t="s">
        <v>16</v>
      </c>
      <c r="B5">
        <f>VLOOKUP(A5,Country,$E$1+1,0)</f>
        <v>50.8</v>
      </c>
    </row>
    <row r="6" spans="1:5" x14ac:dyDescent="0.35">
      <c r="A6" t="s">
        <v>42</v>
      </c>
      <c r="B6">
        <f>VLOOKUP(A6,Country,$E$1+1,0)</f>
        <v>43.4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3" name="Scroll Bar 1">
              <controlPr defaultSize="0" autoPict="0">
                <anchor moveWithCells="1">
                  <from>
                    <xdr:col>7</xdr:col>
                    <xdr:colOff>254000</xdr:colOff>
                    <xdr:row>3</xdr:row>
                    <xdr:rowOff>158750</xdr:rowOff>
                  </from>
                  <to>
                    <xdr:col>11</xdr:col>
                    <xdr:colOff>584200</xdr:colOff>
                    <xdr:row>5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496-8F25-4F96-9C96-2AE3C8DD043A}">
  <dimension ref="A1:M6"/>
  <sheetViews>
    <sheetView workbookViewId="0">
      <selection activeCell="E9" sqref="E9"/>
    </sheetView>
  </sheetViews>
  <sheetFormatPr defaultRowHeight="14.5" x14ac:dyDescent="0.35"/>
  <cols>
    <col min="2" max="9" width="8.81640625" bestFit="1" customWidth="1"/>
    <col min="10" max="10" width="8.90625" bestFit="1" customWidth="1"/>
    <col min="11" max="11" width="8.81640625" bestFit="1" customWidth="1"/>
    <col min="12" max="12" width="10.54296875" customWidth="1"/>
    <col min="13" max="13" width="8.81640625" bestFit="1" customWidth="1"/>
  </cols>
  <sheetData>
    <row r="1" spans="1:13" x14ac:dyDescent="0.35">
      <c r="A1" s="22" t="s">
        <v>40</v>
      </c>
      <c r="B1" s="23">
        <v>42552</v>
      </c>
      <c r="C1" s="23">
        <v>42583</v>
      </c>
      <c r="D1" s="23">
        <v>42614</v>
      </c>
      <c r="E1" s="23">
        <v>42644</v>
      </c>
      <c r="F1" s="23">
        <v>42675</v>
      </c>
      <c r="G1" s="23">
        <v>42705</v>
      </c>
      <c r="H1" s="23">
        <v>42736</v>
      </c>
      <c r="I1" s="23">
        <v>42767</v>
      </c>
      <c r="J1" s="23">
        <v>42795</v>
      </c>
      <c r="K1" s="23">
        <v>42826</v>
      </c>
      <c r="L1" s="23">
        <v>42856</v>
      </c>
      <c r="M1" s="23">
        <v>42887</v>
      </c>
    </row>
    <row r="2" spans="1:13" x14ac:dyDescent="0.35">
      <c r="A2" t="s">
        <v>41</v>
      </c>
      <c r="B2" s="21">
        <v>109.2</v>
      </c>
      <c r="C2" s="21">
        <v>111</v>
      </c>
      <c r="D2" s="21">
        <v>110.8</v>
      </c>
      <c r="E2" s="21">
        <v>110</v>
      </c>
      <c r="F2" s="21">
        <v>110.5</v>
      </c>
      <c r="G2" s="21">
        <v>111.8</v>
      </c>
      <c r="H2" s="21">
        <v>113.4</v>
      </c>
      <c r="I2" s="21">
        <v>110.1</v>
      </c>
      <c r="J2" s="21">
        <v>114.6</v>
      </c>
      <c r="K2" s="21">
        <v>107.1</v>
      </c>
      <c r="L2" s="21">
        <v>116.6</v>
      </c>
      <c r="M2" s="21">
        <v>127.1</v>
      </c>
    </row>
    <row r="3" spans="1:13" x14ac:dyDescent="0.35">
      <c r="A3" t="s">
        <v>12</v>
      </c>
      <c r="B3" s="21">
        <v>63.3</v>
      </c>
      <c r="C3" s="21">
        <v>65</v>
      </c>
      <c r="D3" s="21">
        <v>64.599999999999994</v>
      </c>
      <c r="E3" s="21">
        <v>64.8</v>
      </c>
      <c r="F3" s="21">
        <v>67.2</v>
      </c>
      <c r="G3" s="21">
        <v>68</v>
      </c>
      <c r="H3" s="21">
        <v>65.099999999999994</v>
      </c>
      <c r="I3" s="21">
        <v>63.1</v>
      </c>
      <c r="J3" s="21">
        <v>58.3</v>
      </c>
      <c r="K3" s="21">
        <v>72.2</v>
      </c>
      <c r="L3" s="21">
        <v>69.2</v>
      </c>
      <c r="M3" s="21">
        <v>66.3</v>
      </c>
    </row>
    <row r="4" spans="1:13" x14ac:dyDescent="0.35">
      <c r="A4" t="s">
        <v>14</v>
      </c>
      <c r="B4" s="21">
        <v>52.3</v>
      </c>
      <c r="C4" s="21">
        <v>55.5</v>
      </c>
      <c r="D4" s="21">
        <v>51.6</v>
      </c>
      <c r="E4" s="21">
        <v>50.7</v>
      </c>
      <c r="F4" s="21">
        <v>53</v>
      </c>
      <c r="G4" s="21">
        <v>53.9</v>
      </c>
      <c r="H4" s="21">
        <v>60.8</v>
      </c>
      <c r="I4" s="21">
        <v>52.6</v>
      </c>
      <c r="J4" s="21">
        <v>51.6</v>
      </c>
      <c r="K4" s="21">
        <v>50.6</v>
      </c>
      <c r="L4" s="21">
        <v>44.8</v>
      </c>
      <c r="M4" s="21">
        <v>39.9</v>
      </c>
    </row>
    <row r="5" spans="1:13" x14ac:dyDescent="0.35">
      <c r="A5" t="s">
        <v>16</v>
      </c>
      <c r="B5" s="21">
        <v>49.6</v>
      </c>
      <c r="C5" s="21">
        <v>52.4</v>
      </c>
      <c r="D5" s="21">
        <v>52.1</v>
      </c>
      <c r="E5" s="21">
        <v>50.8</v>
      </c>
      <c r="F5" s="21">
        <v>51.8</v>
      </c>
      <c r="G5" s="21">
        <v>52.8</v>
      </c>
      <c r="H5" s="21">
        <v>51.5</v>
      </c>
      <c r="I5" s="21">
        <v>51.6</v>
      </c>
      <c r="J5" s="21">
        <v>51</v>
      </c>
      <c r="K5" s="21">
        <v>51.8</v>
      </c>
      <c r="L5" s="21">
        <v>57.8</v>
      </c>
      <c r="M5" s="21">
        <v>64.599999999999994</v>
      </c>
    </row>
    <row r="6" spans="1:13" x14ac:dyDescent="0.35">
      <c r="A6" t="s">
        <v>42</v>
      </c>
      <c r="B6" s="21">
        <v>48.2</v>
      </c>
      <c r="C6" s="21">
        <v>49.5</v>
      </c>
      <c r="D6" s="21">
        <v>46.4</v>
      </c>
      <c r="E6" s="21">
        <v>43.4</v>
      </c>
      <c r="F6" s="21">
        <v>43.3</v>
      </c>
      <c r="G6" s="21">
        <v>41.8</v>
      </c>
      <c r="H6" s="21">
        <v>39.4</v>
      </c>
      <c r="I6" s="21">
        <v>40.799999999999997</v>
      </c>
      <c r="J6" s="21">
        <v>39.4</v>
      </c>
      <c r="K6" s="21">
        <v>37.4</v>
      </c>
      <c r="L6" s="21">
        <v>42.5</v>
      </c>
      <c r="M6" s="21">
        <v>48.6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A973-A99E-4415-9B6C-DD13849AEF56}">
  <dimension ref="A1:C14"/>
  <sheetViews>
    <sheetView workbookViewId="0">
      <selection activeCell="A2" sqref="A2:C14"/>
    </sheetView>
  </sheetViews>
  <sheetFormatPr defaultRowHeight="14.5" x14ac:dyDescent="0.35"/>
  <sheetData>
    <row r="1" spans="1:3" x14ac:dyDescent="0.35">
      <c r="A1" s="25" t="s">
        <v>43</v>
      </c>
      <c r="B1" s="26"/>
      <c r="C1" s="27"/>
    </row>
    <row r="2" spans="1:3" x14ac:dyDescent="0.35">
      <c r="A2" s="1" t="s">
        <v>0</v>
      </c>
      <c r="B2" s="2" t="s">
        <v>1</v>
      </c>
      <c r="C2" s="3" t="s">
        <v>2</v>
      </c>
    </row>
    <row r="3" spans="1:3" x14ac:dyDescent="0.35">
      <c r="A3" s="1" t="s">
        <v>3</v>
      </c>
      <c r="B3" s="2">
        <v>97.2</v>
      </c>
      <c r="C3" s="3">
        <v>0.19</v>
      </c>
    </row>
    <row r="4" spans="1:3" x14ac:dyDescent="0.35">
      <c r="A4" s="1" t="s">
        <v>4</v>
      </c>
      <c r="B4" s="2">
        <v>99</v>
      </c>
      <c r="C4" s="3">
        <v>0.21039017029532225</v>
      </c>
    </row>
    <row r="5" spans="1:3" x14ac:dyDescent="0.35">
      <c r="A5" s="1" t="s">
        <v>5</v>
      </c>
      <c r="B5" s="2">
        <v>98.8</v>
      </c>
      <c r="C5" s="3">
        <v>0.17</v>
      </c>
    </row>
    <row r="6" spans="1:3" x14ac:dyDescent="0.35">
      <c r="A6" s="1" t="s">
        <v>6</v>
      </c>
      <c r="B6" s="2">
        <v>98</v>
      </c>
      <c r="C6" s="3">
        <v>0.15</v>
      </c>
    </row>
    <row r="7" spans="1:3" x14ac:dyDescent="0.35">
      <c r="A7" s="1" t="s">
        <v>5</v>
      </c>
      <c r="B7" s="2">
        <v>98.5</v>
      </c>
      <c r="C7" s="3">
        <v>0.22</v>
      </c>
    </row>
    <row r="8" spans="1:3" x14ac:dyDescent="0.35">
      <c r="A8" s="1" t="s">
        <v>3</v>
      </c>
      <c r="B8" s="2">
        <v>99.8</v>
      </c>
      <c r="C8" s="3">
        <v>0.24</v>
      </c>
    </row>
    <row r="9" spans="1:3" x14ac:dyDescent="0.35">
      <c r="A9" s="1" t="s">
        <v>3</v>
      </c>
      <c r="B9" s="2">
        <v>101.4</v>
      </c>
      <c r="C9" s="3">
        <v>0.25</v>
      </c>
    </row>
    <row r="10" spans="1:3" x14ac:dyDescent="0.35">
      <c r="A10" s="1" t="s">
        <v>6</v>
      </c>
      <c r="B10" s="2">
        <v>98.1</v>
      </c>
      <c r="C10" s="3">
        <v>0.2</v>
      </c>
    </row>
    <row r="11" spans="1:3" x14ac:dyDescent="0.35">
      <c r="A11" s="1" t="s">
        <v>7</v>
      </c>
      <c r="B11" s="2">
        <v>102.6</v>
      </c>
      <c r="C11" s="3">
        <v>0.21790651744568793</v>
      </c>
    </row>
    <row r="12" spans="1:3" x14ac:dyDescent="0.35">
      <c r="A12" s="1" t="s">
        <v>8</v>
      </c>
      <c r="B12" s="2">
        <v>95.1</v>
      </c>
      <c r="C12" s="3">
        <v>0.18</v>
      </c>
    </row>
    <row r="13" spans="1:3" x14ac:dyDescent="0.35">
      <c r="A13" s="1" t="s">
        <v>9</v>
      </c>
      <c r="B13" s="2">
        <v>97.2</v>
      </c>
      <c r="C13" s="3">
        <v>0.17</v>
      </c>
    </row>
    <row r="14" spans="1:3" x14ac:dyDescent="0.35">
      <c r="A14" s="1" t="s">
        <v>10</v>
      </c>
      <c r="B14" s="2">
        <v>99</v>
      </c>
      <c r="C14" s="3">
        <v>0.16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526F-7F4F-4270-A9FF-AAC4740D8B43}">
  <dimension ref="A1:C13"/>
  <sheetViews>
    <sheetView workbookViewId="0">
      <selection activeCell="P11" sqref="P11"/>
    </sheetView>
  </sheetViews>
  <sheetFormatPr defaultRowHeight="14.5" x14ac:dyDescent="0.35"/>
  <cols>
    <col min="1" max="1" width="10.1796875" bestFit="1" customWidth="1"/>
  </cols>
  <sheetData>
    <row r="1" spans="1:3" x14ac:dyDescent="0.35">
      <c r="A1" s="4" t="s">
        <v>27</v>
      </c>
      <c r="B1" s="4">
        <v>2016</v>
      </c>
      <c r="C1" s="4">
        <v>2017</v>
      </c>
    </row>
    <row r="2" spans="1:3" x14ac:dyDescent="0.35">
      <c r="A2" s="5" t="s">
        <v>3</v>
      </c>
      <c r="B2" s="6">
        <v>79.8</v>
      </c>
      <c r="C2" s="6">
        <v>70.099999999999994</v>
      </c>
    </row>
    <row r="3" spans="1:3" x14ac:dyDescent="0.35">
      <c r="A3" s="5" t="s">
        <v>4</v>
      </c>
      <c r="B3" s="6">
        <v>66.8</v>
      </c>
      <c r="C3" s="6">
        <v>61.4</v>
      </c>
    </row>
    <row r="4" spans="1:3" x14ac:dyDescent="0.35">
      <c r="A4" s="5" t="s">
        <v>5</v>
      </c>
      <c r="B4" s="6">
        <v>71.8</v>
      </c>
      <c r="C4" s="6">
        <v>70.8</v>
      </c>
    </row>
    <row r="5" spans="1:3" x14ac:dyDescent="0.35">
      <c r="A5" s="5" t="s">
        <v>6</v>
      </c>
      <c r="B5" s="6">
        <v>76.7</v>
      </c>
      <c r="C5" s="6">
        <v>74.599999999999994</v>
      </c>
    </row>
    <row r="6" spans="1:3" x14ac:dyDescent="0.35">
      <c r="A6" s="5" t="s">
        <v>5</v>
      </c>
      <c r="B6" s="6">
        <v>66.900000000000006</v>
      </c>
      <c r="C6" s="6">
        <v>64.7</v>
      </c>
    </row>
    <row r="7" spans="1:3" x14ac:dyDescent="0.35">
      <c r="A7" s="5" t="s">
        <v>3</v>
      </c>
      <c r="B7" s="6">
        <v>58.5</v>
      </c>
      <c r="C7" s="6">
        <v>57.6</v>
      </c>
    </row>
    <row r="8" spans="1:3" x14ac:dyDescent="0.35">
      <c r="A8" s="5" t="s">
        <v>3</v>
      </c>
      <c r="B8" s="6">
        <v>71.599999999999994</v>
      </c>
      <c r="C8" s="6">
        <v>75.400000000000006</v>
      </c>
    </row>
    <row r="9" spans="1:3" x14ac:dyDescent="0.35">
      <c r="A9" s="5" t="s">
        <v>6</v>
      </c>
      <c r="B9" s="6">
        <v>79.900000000000006</v>
      </c>
      <c r="C9" s="6">
        <v>86.9</v>
      </c>
    </row>
    <row r="10" spans="1:3" x14ac:dyDescent="0.35">
      <c r="A10" s="5" t="s">
        <v>7</v>
      </c>
      <c r="B10" s="6">
        <v>64.400000000000006</v>
      </c>
      <c r="C10" s="6">
        <v>60.9</v>
      </c>
    </row>
    <row r="11" spans="1:3" x14ac:dyDescent="0.35">
      <c r="A11" s="5" t="s">
        <v>8</v>
      </c>
      <c r="B11" s="6">
        <v>63</v>
      </c>
      <c r="C11" s="6">
        <v>59.5</v>
      </c>
    </row>
    <row r="12" spans="1:3" x14ac:dyDescent="0.35">
      <c r="A12" s="5" t="s">
        <v>9</v>
      </c>
      <c r="B12" s="6">
        <v>65.3</v>
      </c>
      <c r="C12" s="6">
        <v>59.8</v>
      </c>
    </row>
    <row r="13" spans="1:3" x14ac:dyDescent="0.35">
      <c r="A13" s="5" t="s">
        <v>10</v>
      </c>
      <c r="B13" s="6">
        <v>80.099999999999994</v>
      </c>
      <c r="C13" s="6">
        <v>64.7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0B6C-2B41-4C39-8BE5-7B7CE65A14A8}">
  <dimension ref="A1:C13"/>
  <sheetViews>
    <sheetView workbookViewId="0">
      <selection activeCell="N8" sqref="N8"/>
    </sheetView>
  </sheetViews>
  <sheetFormatPr defaultRowHeight="14.5" x14ac:dyDescent="0.35"/>
  <cols>
    <col min="1" max="1" width="10.1796875" bestFit="1" customWidth="1"/>
  </cols>
  <sheetData>
    <row r="1" spans="1:3" x14ac:dyDescent="0.35">
      <c r="A1" s="4" t="s">
        <v>27</v>
      </c>
      <c r="B1" s="4">
        <v>2016</v>
      </c>
      <c r="C1" s="4">
        <v>2017</v>
      </c>
    </row>
    <row r="2" spans="1:3" x14ac:dyDescent="0.35">
      <c r="A2" s="5" t="s">
        <v>3</v>
      </c>
      <c r="B2" s="6">
        <v>79.8</v>
      </c>
      <c r="C2" s="6">
        <v>70.099999999999994</v>
      </c>
    </row>
    <row r="3" spans="1:3" x14ac:dyDescent="0.35">
      <c r="A3" s="5" t="s">
        <v>4</v>
      </c>
      <c r="B3" s="6">
        <v>66.8</v>
      </c>
      <c r="C3" s="6">
        <v>61.4</v>
      </c>
    </row>
    <row r="4" spans="1:3" x14ac:dyDescent="0.35">
      <c r="A4" s="5" t="s">
        <v>5</v>
      </c>
      <c r="B4" s="6">
        <v>71.8</v>
      </c>
      <c r="C4" s="6">
        <v>70.8</v>
      </c>
    </row>
    <row r="5" spans="1:3" x14ac:dyDescent="0.35">
      <c r="A5" s="5" t="s">
        <v>6</v>
      </c>
      <c r="B5" s="6">
        <v>76.7</v>
      </c>
      <c r="C5" s="6">
        <v>74.599999999999994</v>
      </c>
    </row>
    <row r="6" spans="1:3" x14ac:dyDescent="0.35">
      <c r="A6" s="5" t="s">
        <v>5</v>
      </c>
      <c r="B6" s="6">
        <v>66.900000000000006</v>
      </c>
      <c r="C6" s="6">
        <v>64.7</v>
      </c>
    </row>
    <row r="7" spans="1:3" x14ac:dyDescent="0.35">
      <c r="A7" s="5" t="s">
        <v>3</v>
      </c>
      <c r="B7" s="6">
        <v>58.5</v>
      </c>
      <c r="C7" s="6">
        <v>57.6</v>
      </c>
    </row>
    <row r="8" spans="1:3" x14ac:dyDescent="0.35">
      <c r="A8" s="5" t="s">
        <v>3</v>
      </c>
      <c r="B8" s="6">
        <v>71.599999999999994</v>
      </c>
      <c r="C8" s="6">
        <v>75.400000000000006</v>
      </c>
    </row>
    <row r="9" spans="1:3" x14ac:dyDescent="0.35">
      <c r="A9" s="5" t="s">
        <v>6</v>
      </c>
      <c r="B9" s="6">
        <v>79.900000000000006</v>
      </c>
      <c r="C9" s="6">
        <v>86.9</v>
      </c>
    </row>
    <row r="10" spans="1:3" x14ac:dyDescent="0.35">
      <c r="A10" s="5" t="s">
        <v>7</v>
      </c>
      <c r="B10" s="6">
        <v>64.400000000000006</v>
      </c>
      <c r="C10" s="6">
        <v>60.9</v>
      </c>
    </row>
    <row r="11" spans="1:3" x14ac:dyDescent="0.35">
      <c r="A11" s="5" t="s">
        <v>8</v>
      </c>
      <c r="B11" s="6">
        <v>63</v>
      </c>
      <c r="C11" s="6">
        <v>59.5</v>
      </c>
    </row>
    <row r="12" spans="1:3" x14ac:dyDescent="0.35">
      <c r="A12" s="5" t="s">
        <v>9</v>
      </c>
      <c r="B12" s="6">
        <v>65.3</v>
      </c>
      <c r="C12" s="6">
        <v>59.8</v>
      </c>
    </row>
    <row r="13" spans="1:3" x14ac:dyDescent="0.35">
      <c r="A13" s="5" t="s">
        <v>10</v>
      </c>
      <c r="B13" s="6">
        <v>80.099999999999994</v>
      </c>
      <c r="C13" s="6">
        <v>64.7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9043-1871-4ADF-ADCD-803C9FF32460}">
  <dimension ref="A1:C17"/>
  <sheetViews>
    <sheetView workbookViewId="0">
      <selection activeCell="R6" sqref="R6"/>
    </sheetView>
  </sheetViews>
  <sheetFormatPr defaultRowHeight="14.5" x14ac:dyDescent="0.35"/>
  <sheetData>
    <row r="1" spans="1:3" x14ac:dyDescent="0.35">
      <c r="A1" s="7" t="s">
        <v>44</v>
      </c>
      <c r="B1" s="7"/>
      <c r="C1" s="7"/>
    </row>
    <row r="2" spans="1:3" x14ac:dyDescent="0.35">
      <c r="A2" s="4">
        <v>2016</v>
      </c>
      <c r="B2" s="5" t="s">
        <v>3</v>
      </c>
      <c r="C2" s="8">
        <v>11470</v>
      </c>
    </row>
    <row r="3" spans="1:3" x14ac:dyDescent="0.35">
      <c r="A3" s="4"/>
      <c r="B3" s="5" t="s">
        <v>4</v>
      </c>
      <c r="C3" s="8">
        <v>11442</v>
      </c>
    </row>
    <row r="4" spans="1:3" x14ac:dyDescent="0.35">
      <c r="A4" s="4"/>
      <c r="B4" s="5" t="s">
        <v>5</v>
      </c>
      <c r="C4" s="8">
        <v>11551</v>
      </c>
    </row>
    <row r="5" spans="1:3" x14ac:dyDescent="0.35">
      <c r="A5" s="4"/>
      <c r="B5" s="5" t="s">
        <v>6</v>
      </c>
      <c r="C5" s="8">
        <v>11445</v>
      </c>
    </row>
    <row r="6" spans="1:3" x14ac:dyDescent="0.35">
      <c r="A6" s="4"/>
      <c r="B6" s="5" t="s">
        <v>5</v>
      </c>
      <c r="C6" s="8">
        <v>11699</v>
      </c>
    </row>
    <row r="7" spans="1:3" x14ac:dyDescent="0.35">
      <c r="A7" s="4"/>
      <c r="B7" s="5" t="s">
        <v>3</v>
      </c>
      <c r="C7" s="8">
        <v>11642</v>
      </c>
    </row>
    <row r="8" spans="1:3" x14ac:dyDescent="0.35">
      <c r="A8" s="4"/>
      <c r="B8" s="5" t="s">
        <v>3</v>
      </c>
      <c r="C8" s="8">
        <v>11007</v>
      </c>
    </row>
    <row r="9" spans="1:3" x14ac:dyDescent="0.35">
      <c r="A9" s="4"/>
      <c r="B9" s="5" t="s">
        <v>6</v>
      </c>
      <c r="C9" s="8">
        <v>11120</v>
      </c>
    </row>
    <row r="10" spans="1:3" x14ac:dyDescent="0.35">
      <c r="A10" s="4"/>
      <c r="B10" s="5" t="s">
        <v>7</v>
      </c>
      <c r="C10" s="8">
        <v>11221</v>
      </c>
    </row>
    <row r="11" spans="1:3" x14ac:dyDescent="0.35">
      <c r="A11" s="4"/>
      <c r="B11" s="5" t="s">
        <v>8</v>
      </c>
      <c r="C11" s="8">
        <v>11872</v>
      </c>
    </row>
    <row r="12" spans="1:3" x14ac:dyDescent="0.35">
      <c r="A12" s="4"/>
      <c r="B12" s="5" t="s">
        <v>9</v>
      </c>
      <c r="C12" s="8">
        <v>11326</v>
      </c>
    </row>
    <row r="13" spans="1:3" x14ac:dyDescent="0.35">
      <c r="A13" s="4"/>
      <c r="B13" s="5" t="s">
        <v>10</v>
      </c>
      <c r="C13" s="8">
        <v>11720</v>
      </c>
    </row>
    <row r="14" spans="1:3" x14ac:dyDescent="0.35">
      <c r="A14" s="4">
        <v>2017</v>
      </c>
      <c r="B14" s="5" t="s">
        <v>3</v>
      </c>
      <c r="C14" s="8">
        <v>11164</v>
      </c>
    </row>
    <row r="15" spans="1:3" x14ac:dyDescent="0.35">
      <c r="A15" s="4"/>
      <c r="B15" s="5" t="s">
        <v>4</v>
      </c>
      <c r="C15" s="8">
        <v>11212</v>
      </c>
    </row>
    <row r="16" spans="1:3" x14ac:dyDescent="0.35">
      <c r="A16" s="4"/>
      <c r="B16" s="5" t="s">
        <v>5</v>
      </c>
      <c r="C16" s="8">
        <v>11690</v>
      </c>
    </row>
    <row r="17" spans="1:3" x14ac:dyDescent="0.35">
      <c r="A17" s="4"/>
      <c r="B17" s="5" t="s">
        <v>6</v>
      </c>
      <c r="C17" s="8">
        <v>11700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D720-AA45-4D5D-BF2C-432C94DEE8AE}">
  <dimension ref="A1:C17"/>
  <sheetViews>
    <sheetView workbookViewId="0">
      <selection activeCell="O6" sqref="O6"/>
    </sheetView>
  </sheetViews>
  <sheetFormatPr defaultRowHeight="14.5" x14ac:dyDescent="0.35"/>
  <sheetData>
    <row r="1" spans="1:3" x14ac:dyDescent="0.35">
      <c r="A1" s="7" t="s">
        <v>44</v>
      </c>
      <c r="B1" s="7"/>
      <c r="C1" s="7"/>
    </row>
    <row r="2" spans="1:3" x14ac:dyDescent="0.35">
      <c r="A2" s="4">
        <v>2016</v>
      </c>
      <c r="B2" s="5" t="s">
        <v>3</v>
      </c>
      <c r="C2" s="8">
        <v>11470</v>
      </c>
    </row>
    <row r="3" spans="1:3" x14ac:dyDescent="0.35">
      <c r="A3" s="4"/>
      <c r="B3" s="5" t="s">
        <v>4</v>
      </c>
      <c r="C3" s="8">
        <v>11442</v>
      </c>
    </row>
    <row r="4" spans="1:3" x14ac:dyDescent="0.35">
      <c r="A4" s="4"/>
      <c r="B4" s="5" t="s">
        <v>5</v>
      </c>
      <c r="C4" s="8">
        <v>11551</v>
      </c>
    </row>
    <row r="5" spans="1:3" x14ac:dyDescent="0.35">
      <c r="A5" s="4"/>
      <c r="B5" s="5" t="s">
        <v>6</v>
      </c>
      <c r="C5" s="8">
        <v>11445</v>
      </c>
    </row>
    <row r="6" spans="1:3" x14ac:dyDescent="0.35">
      <c r="A6" s="4"/>
      <c r="B6" s="5" t="s">
        <v>5</v>
      </c>
      <c r="C6" s="8">
        <v>11699</v>
      </c>
    </row>
    <row r="7" spans="1:3" x14ac:dyDescent="0.35">
      <c r="A7" s="4"/>
      <c r="B7" s="5" t="s">
        <v>3</v>
      </c>
      <c r="C7" s="8">
        <v>11642</v>
      </c>
    </row>
    <row r="8" spans="1:3" x14ac:dyDescent="0.35">
      <c r="A8" s="4"/>
      <c r="B8" s="5" t="s">
        <v>3</v>
      </c>
      <c r="C8" s="8">
        <v>11007</v>
      </c>
    </row>
    <row r="9" spans="1:3" x14ac:dyDescent="0.35">
      <c r="A9" s="4"/>
      <c r="B9" s="5" t="s">
        <v>6</v>
      </c>
      <c r="C9" s="8">
        <v>11120</v>
      </c>
    </row>
    <row r="10" spans="1:3" x14ac:dyDescent="0.35">
      <c r="A10" s="4"/>
      <c r="B10" s="5" t="s">
        <v>7</v>
      </c>
      <c r="C10" s="8">
        <v>11221</v>
      </c>
    </row>
    <row r="11" spans="1:3" x14ac:dyDescent="0.35">
      <c r="A11" s="4"/>
      <c r="B11" s="5" t="s">
        <v>8</v>
      </c>
      <c r="C11" s="8">
        <v>11872</v>
      </c>
    </row>
    <row r="12" spans="1:3" x14ac:dyDescent="0.35">
      <c r="A12" s="4"/>
      <c r="B12" s="5" t="s">
        <v>9</v>
      </c>
      <c r="C12" s="8">
        <v>11326</v>
      </c>
    </row>
    <row r="13" spans="1:3" x14ac:dyDescent="0.35">
      <c r="A13" s="4"/>
      <c r="B13" s="5" t="s">
        <v>10</v>
      </c>
      <c r="C13" s="8">
        <v>11720</v>
      </c>
    </row>
    <row r="14" spans="1:3" x14ac:dyDescent="0.35">
      <c r="A14" s="4">
        <v>2017</v>
      </c>
      <c r="B14" s="5" t="s">
        <v>3</v>
      </c>
      <c r="C14" s="8">
        <v>11164</v>
      </c>
    </row>
    <row r="15" spans="1:3" x14ac:dyDescent="0.35">
      <c r="A15" s="4"/>
      <c r="B15" s="5" t="s">
        <v>4</v>
      </c>
      <c r="C15" s="8">
        <v>11212</v>
      </c>
    </row>
    <row r="16" spans="1:3" x14ac:dyDescent="0.35">
      <c r="A16" s="4"/>
      <c r="B16" s="5" t="s">
        <v>5</v>
      </c>
      <c r="C16" s="8">
        <v>11690</v>
      </c>
    </row>
    <row r="17" spans="1:3" x14ac:dyDescent="0.35">
      <c r="A17" s="4"/>
      <c r="B17" s="5" t="s">
        <v>6</v>
      </c>
      <c r="C17" s="8">
        <v>11700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052-2FF9-40BD-8C05-38428FFCC281}">
  <dimension ref="A1:B16"/>
  <sheetViews>
    <sheetView workbookViewId="0">
      <selection activeCell="O13" sqref="O13"/>
    </sheetView>
  </sheetViews>
  <sheetFormatPr defaultRowHeight="14.5" x14ac:dyDescent="0.35"/>
  <cols>
    <col min="1" max="1" width="15" customWidth="1"/>
  </cols>
  <sheetData>
    <row r="1" spans="1:2" x14ac:dyDescent="0.35">
      <c r="A1" s="7" t="s">
        <v>11</v>
      </c>
      <c r="B1" s="7"/>
    </row>
    <row r="2" spans="1:2" x14ac:dyDescent="0.35">
      <c r="A2" s="9" t="s">
        <v>12</v>
      </c>
      <c r="B2" s="8">
        <v>96.5</v>
      </c>
    </row>
    <row r="3" spans="1:2" x14ac:dyDescent="0.35">
      <c r="A3" s="9" t="s">
        <v>13</v>
      </c>
      <c r="B3" s="8">
        <v>52.2</v>
      </c>
    </row>
    <row r="4" spans="1:2" x14ac:dyDescent="0.35">
      <c r="A4" s="9" t="s">
        <v>14</v>
      </c>
      <c r="B4" s="8">
        <v>39.6</v>
      </c>
    </row>
    <row r="5" spans="1:2" x14ac:dyDescent="0.35">
      <c r="A5" s="9" t="s">
        <v>16</v>
      </c>
      <c r="B5" s="8">
        <v>38.9</v>
      </c>
    </row>
    <row r="6" spans="1:2" x14ac:dyDescent="0.35">
      <c r="A6" s="9" t="s">
        <v>18</v>
      </c>
      <c r="B6" s="8">
        <v>35</v>
      </c>
    </row>
    <row r="7" spans="1:2" x14ac:dyDescent="0.35">
      <c r="A7" s="10" t="s">
        <v>19</v>
      </c>
      <c r="B7" s="8">
        <v>26</v>
      </c>
    </row>
    <row r="8" spans="1:2" x14ac:dyDescent="0.35">
      <c r="A8" s="10" t="s">
        <v>20</v>
      </c>
      <c r="B8" s="8">
        <v>19.600000000000001</v>
      </c>
    </row>
    <row r="9" spans="1:2" x14ac:dyDescent="0.35">
      <c r="A9" s="10" t="s">
        <v>21</v>
      </c>
      <c r="B9" s="8">
        <v>18</v>
      </c>
    </row>
    <row r="10" spans="1:2" x14ac:dyDescent="0.35">
      <c r="A10" s="10" t="s">
        <v>22</v>
      </c>
      <c r="B10" s="8">
        <v>14.2</v>
      </c>
    </row>
    <row r="11" spans="1:2" x14ac:dyDescent="0.35">
      <c r="A11" s="10" t="s">
        <v>23</v>
      </c>
      <c r="B11" s="8">
        <v>13.3</v>
      </c>
    </row>
    <row r="12" spans="1:2" x14ac:dyDescent="0.35">
      <c r="A12" s="10" t="s">
        <v>24</v>
      </c>
      <c r="B12" s="8">
        <v>11.4</v>
      </c>
    </row>
    <row r="13" spans="1:2" x14ac:dyDescent="0.35">
      <c r="A13" s="10" t="s">
        <v>25</v>
      </c>
      <c r="B13" s="8">
        <v>10.3</v>
      </c>
    </row>
    <row r="14" spans="1:2" x14ac:dyDescent="0.35">
      <c r="A14" s="9" t="s">
        <v>15</v>
      </c>
      <c r="B14" s="8">
        <v>10.199999999999999</v>
      </c>
    </row>
    <row r="15" spans="1:2" x14ac:dyDescent="0.35">
      <c r="A15" s="10" t="s">
        <v>26</v>
      </c>
      <c r="B15" s="8">
        <v>8.1999999999999993</v>
      </c>
    </row>
    <row r="16" spans="1:2" x14ac:dyDescent="0.35">
      <c r="A16" s="9" t="s">
        <v>17</v>
      </c>
      <c r="B16" s="8">
        <v>10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F020-A10E-4824-86A2-6B803579B3DA}">
  <dimension ref="A1:B16"/>
  <sheetViews>
    <sheetView workbookViewId="0">
      <selection activeCell="N9" sqref="N9"/>
    </sheetView>
  </sheetViews>
  <sheetFormatPr defaultRowHeight="14.5" x14ac:dyDescent="0.35"/>
  <cols>
    <col min="1" max="1" width="15" customWidth="1"/>
  </cols>
  <sheetData>
    <row r="1" spans="1:2" x14ac:dyDescent="0.35">
      <c r="A1" s="7" t="s">
        <v>11</v>
      </c>
      <c r="B1" s="7"/>
    </row>
    <row r="2" spans="1:2" x14ac:dyDescent="0.35">
      <c r="A2" s="9" t="s">
        <v>12</v>
      </c>
      <c r="B2" s="8">
        <v>96.5</v>
      </c>
    </row>
    <row r="3" spans="1:2" x14ac:dyDescent="0.35">
      <c r="A3" s="9" t="s">
        <v>13</v>
      </c>
      <c r="B3" s="8">
        <v>52.2</v>
      </c>
    </row>
    <row r="4" spans="1:2" x14ac:dyDescent="0.35">
      <c r="A4" s="9" t="s">
        <v>14</v>
      </c>
      <c r="B4" s="8">
        <v>39.6</v>
      </c>
    </row>
    <row r="5" spans="1:2" x14ac:dyDescent="0.35">
      <c r="A5" s="9" t="s">
        <v>16</v>
      </c>
      <c r="B5" s="8">
        <v>38.9</v>
      </c>
    </row>
    <row r="6" spans="1:2" x14ac:dyDescent="0.35">
      <c r="A6" s="9" t="s">
        <v>18</v>
      </c>
      <c r="B6" s="8">
        <v>35</v>
      </c>
    </row>
    <row r="7" spans="1:2" x14ac:dyDescent="0.35">
      <c r="A7" s="10" t="s">
        <v>19</v>
      </c>
      <c r="B7" s="8">
        <v>26</v>
      </c>
    </row>
    <row r="8" spans="1:2" x14ac:dyDescent="0.35">
      <c r="A8" s="10" t="s">
        <v>20</v>
      </c>
      <c r="B8" s="8">
        <v>19.600000000000001</v>
      </c>
    </row>
    <row r="9" spans="1:2" x14ac:dyDescent="0.35">
      <c r="A9" s="10" t="s">
        <v>21</v>
      </c>
      <c r="B9" s="8">
        <v>18</v>
      </c>
    </row>
    <row r="10" spans="1:2" x14ac:dyDescent="0.35">
      <c r="A10" s="10" t="s">
        <v>22</v>
      </c>
      <c r="B10" s="8">
        <v>14.2</v>
      </c>
    </row>
    <row r="11" spans="1:2" x14ac:dyDescent="0.35">
      <c r="A11" s="10" t="s">
        <v>23</v>
      </c>
      <c r="B11" s="8">
        <v>13.3</v>
      </c>
    </row>
    <row r="12" spans="1:2" x14ac:dyDescent="0.35">
      <c r="A12" s="10" t="s">
        <v>24</v>
      </c>
      <c r="B12" s="8">
        <v>11.4</v>
      </c>
    </row>
    <row r="13" spans="1:2" x14ac:dyDescent="0.35">
      <c r="A13" s="10" t="s">
        <v>25</v>
      </c>
      <c r="B13" s="8">
        <v>10.3</v>
      </c>
    </row>
    <row r="14" spans="1:2" x14ac:dyDescent="0.35">
      <c r="A14" s="9" t="s">
        <v>15</v>
      </c>
      <c r="B14" s="8">
        <v>10.199999999999999</v>
      </c>
    </row>
    <row r="15" spans="1:2" x14ac:dyDescent="0.35">
      <c r="A15" s="10" t="s">
        <v>26</v>
      </c>
      <c r="B15" s="8">
        <v>8.1999999999999993</v>
      </c>
    </row>
    <row r="16" spans="1:2" x14ac:dyDescent="0.35">
      <c r="A16" s="9" t="s">
        <v>17</v>
      </c>
      <c r="B16" s="8">
        <v>10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9DFA-D9DB-4A8B-B31E-65AB4FB815DD}">
  <dimension ref="A1:E37"/>
  <sheetViews>
    <sheetView workbookViewId="0">
      <selection activeCell="G20" sqref="G20"/>
    </sheetView>
  </sheetViews>
  <sheetFormatPr defaultRowHeight="14.5" x14ac:dyDescent="0.35"/>
  <sheetData>
    <row r="1" spans="1:5" x14ac:dyDescent="0.35">
      <c r="A1" s="11" t="s">
        <v>27</v>
      </c>
      <c r="B1" s="7"/>
      <c r="C1" s="7">
        <v>2015</v>
      </c>
      <c r="D1" s="7">
        <v>2016</v>
      </c>
      <c r="E1" s="7">
        <v>2017</v>
      </c>
    </row>
    <row r="2" spans="1:5" x14ac:dyDescent="0.35">
      <c r="A2" s="4">
        <v>2015</v>
      </c>
      <c r="B2" s="5" t="s">
        <v>3</v>
      </c>
      <c r="C2" s="8">
        <v>57</v>
      </c>
      <c r="D2" s="8"/>
      <c r="E2" s="8"/>
    </row>
    <row r="3" spans="1:5" x14ac:dyDescent="0.35">
      <c r="A3" s="4"/>
      <c r="B3" s="5" t="s">
        <v>4</v>
      </c>
      <c r="C3" s="8">
        <v>75</v>
      </c>
      <c r="D3" s="8"/>
      <c r="E3" s="8"/>
    </row>
    <row r="4" spans="1:5" x14ac:dyDescent="0.35">
      <c r="A4" s="4"/>
      <c r="B4" s="5" t="s">
        <v>5</v>
      </c>
      <c r="C4" s="8">
        <v>79</v>
      </c>
      <c r="D4" s="8"/>
      <c r="E4" s="8"/>
    </row>
    <row r="5" spans="1:5" x14ac:dyDescent="0.35">
      <c r="A5" s="4"/>
      <c r="B5" s="5" t="s">
        <v>6</v>
      </c>
      <c r="C5" s="8">
        <v>98</v>
      </c>
      <c r="D5" s="8"/>
      <c r="E5" s="8"/>
    </row>
    <row r="6" spans="1:5" x14ac:dyDescent="0.35">
      <c r="A6" s="4"/>
      <c r="B6" s="5" t="s">
        <v>5</v>
      </c>
      <c r="C6" s="8">
        <v>102</v>
      </c>
      <c r="D6" s="8"/>
      <c r="E6" s="8"/>
    </row>
    <row r="7" spans="1:5" x14ac:dyDescent="0.35">
      <c r="A7" s="4"/>
      <c r="B7" s="5" t="s">
        <v>3</v>
      </c>
      <c r="C7" s="8">
        <v>111</v>
      </c>
      <c r="D7" s="8"/>
      <c r="E7" s="8"/>
    </row>
    <row r="8" spans="1:5" x14ac:dyDescent="0.35">
      <c r="A8" s="4"/>
      <c r="B8" s="5" t="s">
        <v>3</v>
      </c>
      <c r="C8" s="8">
        <v>101.4</v>
      </c>
      <c r="D8" s="8"/>
      <c r="E8" s="8"/>
    </row>
    <row r="9" spans="1:5" x14ac:dyDescent="0.35">
      <c r="A9" s="4"/>
      <c r="B9" s="5" t="s">
        <v>6</v>
      </c>
      <c r="C9" s="8">
        <v>83</v>
      </c>
      <c r="D9" s="8"/>
      <c r="E9" s="8"/>
    </row>
    <row r="10" spans="1:5" x14ac:dyDescent="0.35">
      <c r="A10" s="4"/>
      <c r="B10" s="5" t="s">
        <v>7</v>
      </c>
      <c r="C10" s="8">
        <v>89</v>
      </c>
      <c r="D10" s="8"/>
      <c r="E10" s="8"/>
    </row>
    <row r="11" spans="1:5" x14ac:dyDescent="0.35">
      <c r="A11" s="4"/>
      <c r="B11" s="5" t="s">
        <v>8</v>
      </c>
      <c r="C11" s="8">
        <v>62</v>
      </c>
      <c r="D11" s="8"/>
      <c r="E11" s="8"/>
    </row>
    <row r="12" spans="1:5" x14ac:dyDescent="0.35">
      <c r="A12" s="4"/>
      <c r="B12" s="5" t="s">
        <v>9</v>
      </c>
      <c r="C12" s="8">
        <v>54</v>
      </c>
      <c r="D12" s="8"/>
      <c r="E12" s="8"/>
    </row>
    <row r="13" spans="1:5" x14ac:dyDescent="0.35">
      <c r="A13" s="4"/>
      <c r="B13" s="5" t="s">
        <v>10</v>
      </c>
      <c r="C13" s="12">
        <v>77</v>
      </c>
      <c r="D13" s="12"/>
      <c r="E13" s="8"/>
    </row>
    <row r="14" spans="1:5" x14ac:dyDescent="0.35">
      <c r="A14" s="4">
        <v>2016</v>
      </c>
      <c r="B14" s="13" t="s">
        <v>3</v>
      </c>
      <c r="C14" s="8"/>
      <c r="D14" s="8">
        <v>99</v>
      </c>
      <c r="E14" s="14"/>
    </row>
    <row r="15" spans="1:5" x14ac:dyDescent="0.35">
      <c r="A15" s="4"/>
      <c r="B15" s="5" t="s">
        <v>4</v>
      </c>
      <c r="C15" s="15"/>
      <c r="D15" s="15">
        <v>84</v>
      </c>
      <c r="E15" s="8"/>
    </row>
    <row r="16" spans="1:5" x14ac:dyDescent="0.35">
      <c r="A16" s="4"/>
      <c r="B16" s="5" t="s">
        <v>5</v>
      </c>
      <c r="C16" s="8"/>
      <c r="D16" s="8">
        <v>80</v>
      </c>
      <c r="E16" s="8"/>
    </row>
    <row r="17" spans="1:5" x14ac:dyDescent="0.35">
      <c r="A17" s="4"/>
      <c r="B17" s="5" t="s">
        <v>6</v>
      </c>
      <c r="C17" s="8"/>
      <c r="D17" s="8">
        <v>99.8</v>
      </c>
      <c r="E17" s="8"/>
    </row>
    <row r="18" spans="1:5" x14ac:dyDescent="0.35">
      <c r="A18" s="4"/>
      <c r="B18" s="5" t="s">
        <v>5</v>
      </c>
      <c r="C18" s="8"/>
      <c r="D18" s="8">
        <v>104</v>
      </c>
      <c r="E18" s="8"/>
    </row>
    <row r="19" spans="1:5" x14ac:dyDescent="0.35">
      <c r="A19" s="4"/>
      <c r="B19" s="5" t="s">
        <v>3</v>
      </c>
      <c r="C19" s="8"/>
      <c r="D19" s="8">
        <v>96</v>
      </c>
      <c r="E19" s="8"/>
    </row>
    <row r="20" spans="1:5" x14ac:dyDescent="0.35">
      <c r="A20" s="4"/>
      <c r="B20" s="5" t="s">
        <v>3</v>
      </c>
      <c r="C20" s="8"/>
      <c r="D20" s="8">
        <v>90</v>
      </c>
      <c r="E20" s="8"/>
    </row>
    <row r="21" spans="1:5" x14ac:dyDescent="0.35">
      <c r="A21" s="4"/>
      <c r="B21" s="5" t="s">
        <v>6</v>
      </c>
      <c r="C21" s="8"/>
      <c r="D21" s="8">
        <v>82</v>
      </c>
      <c r="E21" s="8"/>
    </row>
    <row r="22" spans="1:5" x14ac:dyDescent="0.35">
      <c r="A22" s="4"/>
      <c r="B22" s="5" t="s">
        <v>7</v>
      </c>
      <c r="C22" s="8"/>
      <c r="D22" s="8">
        <v>76</v>
      </c>
      <c r="E22" s="8"/>
    </row>
    <row r="23" spans="1:5" x14ac:dyDescent="0.35">
      <c r="A23" s="4"/>
      <c r="B23" s="5" t="s">
        <v>8</v>
      </c>
      <c r="C23" s="8"/>
      <c r="D23" s="8">
        <v>53</v>
      </c>
      <c r="E23" s="8"/>
    </row>
    <row r="24" spans="1:5" x14ac:dyDescent="0.35">
      <c r="A24" s="4"/>
      <c r="B24" s="5" t="s">
        <v>9</v>
      </c>
      <c r="C24" s="8"/>
      <c r="D24" s="8">
        <v>77</v>
      </c>
      <c r="E24" s="8"/>
    </row>
    <row r="25" spans="1:5" x14ac:dyDescent="0.35">
      <c r="A25" s="4"/>
      <c r="B25" s="5" t="s">
        <v>10</v>
      </c>
      <c r="C25" s="8"/>
      <c r="D25" s="12">
        <v>98</v>
      </c>
      <c r="E25" s="12"/>
    </row>
    <row r="26" spans="1:5" x14ac:dyDescent="0.35">
      <c r="A26" s="4">
        <v>2017</v>
      </c>
      <c r="B26" s="5" t="s">
        <v>3</v>
      </c>
      <c r="C26" s="16"/>
      <c r="D26" s="8"/>
      <c r="E26" s="8">
        <v>99.8</v>
      </c>
    </row>
    <row r="27" spans="1:5" x14ac:dyDescent="0.35">
      <c r="A27" s="4"/>
      <c r="B27" s="5" t="s">
        <v>4</v>
      </c>
      <c r="C27" s="8"/>
      <c r="D27" s="15"/>
      <c r="E27" s="15">
        <v>84</v>
      </c>
    </row>
    <row r="28" spans="1:5" x14ac:dyDescent="0.35">
      <c r="A28" s="4"/>
      <c r="B28" s="5" t="s">
        <v>5</v>
      </c>
      <c r="C28" s="8"/>
      <c r="D28" s="8"/>
      <c r="E28" s="8">
        <v>73</v>
      </c>
    </row>
    <row r="29" spans="1:5" x14ac:dyDescent="0.35">
      <c r="A29" s="4"/>
      <c r="B29" s="5" t="s">
        <v>6</v>
      </c>
      <c r="C29" s="8"/>
      <c r="D29" s="8"/>
      <c r="E29" s="8">
        <v>62</v>
      </c>
    </row>
    <row r="30" spans="1:5" x14ac:dyDescent="0.35">
      <c r="A30" s="4"/>
      <c r="B30" s="5" t="s">
        <v>5</v>
      </c>
      <c r="C30" s="8"/>
      <c r="D30" s="8"/>
      <c r="E30" s="8">
        <v>69</v>
      </c>
    </row>
    <row r="31" spans="1:5" x14ac:dyDescent="0.35">
      <c r="A31" s="4"/>
      <c r="B31" s="5" t="s">
        <v>3</v>
      </c>
      <c r="C31" s="8"/>
      <c r="D31" s="8"/>
      <c r="E31" s="8">
        <v>79</v>
      </c>
    </row>
    <row r="32" spans="1:5" x14ac:dyDescent="0.35">
      <c r="A32" s="4"/>
      <c r="B32" s="5" t="s">
        <v>3</v>
      </c>
      <c r="C32" s="8"/>
      <c r="D32" s="8"/>
      <c r="E32" s="8">
        <v>106.6</v>
      </c>
    </row>
    <row r="33" spans="1:5" x14ac:dyDescent="0.35">
      <c r="A33" s="4"/>
      <c r="B33" s="5" t="s">
        <v>6</v>
      </c>
      <c r="C33" s="8"/>
      <c r="D33" s="8"/>
      <c r="E33" s="8">
        <v>97.1</v>
      </c>
    </row>
    <row r="34" spans="1:5" x14ac:dyDescent="0.35">
      <c r="A34" s="4"/>
      <c r="B34" s="5" t="s">
        <v>7</v>
      </c>
      <c r="C34" s="8"/>
      <c r="D34" s="8"/>
      <c r="E34" s="8">
        <v>85</v>
      </c>
    </row>
    <row r="35" spans="1:5" x14ac:dyDescent="0.35">
      <c r="A35" s="4"/>
      <c r="B35" s="5" t="s">
        <v>8</v>
      </c>
      <c r="C35" s="8"/>
      <c r="D35" s="8"/>
      <c r="E35" s="8">
        <v>79</v>
      </c>
    </row>
    <row r="36" spans="1:5" x14ac:dyDescent="0.35">
      <c r="A36" s="4"/>
      <c r="B36" s="5" t="s">
        <v>9</v>
      </c>
      <c r="C36" s="8"/>
      <c r="D36" s="8"/>
      <c r="E36" s="8">
        <v>99.8</v>
      </c>
    </row>
    <row r="37" spans="1:5" x14ac:dyDescent="0.35">
      <c r="A37" s="4"/>
      <c r="B37" s="5" t="s">
        <v>10</v>
      </c>
      <c r="C37" s="8"/>
      <c r="D37" s="8"/>
      <c r="E37" s="8">
        <v>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Secondary Axis Done</vt:lpstr>
      <vt:lpstr>Secondary Axis</vt:lpstr>
      <vt:lpstr>Chart Two Datasets Done</vt:lpstr>
      <vt:lpstr>Chart Two Datasets</vt:lpstr>
      <vt:lpstr>Trending Chart Done</vt:lpstr>
      <vt:lpstr>Trending Chart</vt:lpstr>
      <vt:lpstr>Bar Chart Done</vt:lpstr>
      <vt:lpstr>Bar Chart</vt:lpstr>
      <vt:lpstr>Trending Trick 1 Done</vt:lpstr>
      <vt:lpstr>Trending Trick 1</vt:lpstr>
      <vt:lpstr>Trending Trick 2 Done</vt:lpstr>
      <vt:lpstr>Trending Trick 2</vt:lpstr>
      <vt:lpstr>Chart with Checkbox Done</vt:lpstr>
      <vt:lpstr>Chart with Checkbox</vt:lpstr>
      <vt:lpstr>Chart with Scroll Bar Done</vt:lpstr>
      <vt:lpstr>Chart with Scroll Bar</vt:lpstr>
      <vt:lpstr>Raw Data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2017-09-04T13:27:14Z</dcterms:created>
  <dcterms:modified xsi:type="dcterms:W3CDTF">2017-09-22T14:44:33Z</dcterms:modified>
</cp:coreProperties>
</file>